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52511"/>
</workbook>
</file>

<file path=xl/calcChain.xml><?xml version="1.0" encoding="utf-8"?>
<calcChain xmlns="http://schemas.openxmlformats.org/spreadsheetml/2006/main">
  <c r="C93" i="6" l="1"/>
  <c r="G93" i="6"/>
  <c r="H168" i="6"/>
  <c r="F143" i="6"/>
  <c r="E143" i="6"/>
  <c r="D143" i="6"/>
  <c r="C143" i="6"/>
  <c r="F77" i="6"/>
  <c r="E77" i="6"/>
  <c r="D73" i="6"/>
  <c r="E73" i="6"/>
  <c r="F73" i="6"/>
  <c r="D50" i="6"/>
  <c r="E50" i="6"/>
  <c r="F50" i="6"/>
  <c r="F12" i="6"/>
  <c r="H167" i="6" l="1"/>
  <c r="H166" i="6"/>
  <c r="H165" i="6"/>
  <c r="H164" i="6"/>
  <c r="H163" i="6"/>
  <c r="H162" i="6"/>
  <c r="H161" i="6"/>
  <c r="H159" i="6"/>
  <c r="H158" i="6"/>
  <c r="H157" i="6"/>
  <c r="H155" i="6"/>
  <c r="H154" i="6"/>
  <c r="H153" i="6"/>
  <c r="H152" i="6"/>
  <c r="H151" i="6"/>
  <c r="H150" i="6"/>
  <c r="H149" i="6"/>
  <c r="H148" i="6"/>
  <c r="H146" i="6"/>
  <c r="H145" i="6"/>
  <c r="H144" i="6"/>
  <c r="G143" i="6"/>
  <c r="H142" i="6"/>
  <c r="H141" i="6"/>
  <c r="H140" i="6"/>
  <c r="H139" i="6"/>
  <c r="H138" i="6"/>
  <c r="H137" i="6"/>
  <c r="H136" i="6"/>
  <c r="H135" i="6"/>
  <c r="H134" i="6"/>
  <c r="H132" i="6"/>
  <c r="H131" i="6"/>
  <c r="H130" i="6"/>
  <c r="H129" i="6"/>
  <c r="H128" i="6"/>
  <c r="H127" i="6"/>
  <c r="H126" i="6"/>
  <c r="H125" i="6"/>
  <c r="H124" i="6"/>
  <c r="H122" i="6"/>
  <c r="H121" i="6"/>
  <c r="H120" i="6"/>
  <c r="H119" i="6"/>
  <c r="H118" i="6"/>
  <c r="H117" i="6"/>
  <c r="H116" i="6"/>
  <c r="H115" i="6"/>
  <c r="H114" i="6"/>
  <c r="H112" i="6"/>
  <c r="H111" i="6"/>
  <c r="H110" i="6"/>
  <c r="H109" i="6"/>
  <c r="H108" i="6"/>
  <c r="H107" i="6"/>
  <c r="H106" i="6"/>
  <c r="H105" i="6"/>
  <c r="H104" i="6"/>
  <c r="H102" i="6"/>
  <c r="H101" i="6"/>
  <c r="H100" i="6"/>
  <c r="H99" i="6"/>
  <c r="H98" i="6"/>
  <c r="H97" i="6"/>
  <c r="H96" i="6"/>
  <c r="F93" i="6"/>
  <c r="C95" i="6"/>
  <c r="H84" i="6"/>
  <c r="H83" i="6"/>
  <c r="H82" i="6"/>
  <c r="H81" i="6"/>
  <c r="H80" i="6"/>
  <c r="H79" i="6"/>
  <c r="H78" i="6"/>
  <c r="C77" i="6"/>
  <c r="H76" i="6"/>
  <c r="H75" i="6"/>
  <c r="H74" i="6"/>
  <c r="G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8" i="6"/>
  <c r="H27" i="6"/>
  <c r="H26" i="6"/>
  <c r="H25" i="6"/>
  <c r="H24" i="6"/>
  <c r="H23" i="6"/>
  <c r="H22" i="6"/>
  <c r="H21" i="6"/>
  <c r="G20" i="6"/>
  <c r="F20" i="6"/>
  <c r="E20" i="6"/>
  <c r="C20" i="6"/>
  <c r="H19" i="6"/>
  <c r="H18" i="6"/>
  <c r="H17" i="6"/>
  <c r="H16" i="6"/>
  <c r="H15" i="6"/>
  <c r="H14" i="6"/>
  <c r="H13" i="6"/>
  <c r="G12" i="6"/>
  <c r="E12" i="6"/>
  <c r="D12" i="6"/>
  <c r="C12" i="6"/>
  <c r="D11" i="6" l="1"/>
  <c r="H103" i="6"/>
  <c r="H160" i="6"/>
  <c r="H156" i="6"/>
  <c r="H147" i="6"/>
  <c r="H143" i="6"/>
  <c r="H113" i="6"/>
  <c r="H95" i="6"/>
  <c r="H77" i="6"/>
  <c r="H60" i="6"/>
  <c r="H30" i="6"/>
  <c r="F11" i="6"/>
  <c r="F169" i="6" s="1"/>
  <c r="E11" i="6"/>
  <c r="H40" i="6"/>
  <c r="H64" i="6"/>
  <c r="D93" i="6"/>
  <c r="D169" i="6" s="1"/>
  <c r="H133" i="6"/>
  <c r="H20" i="6"/>
  <c r="H73" i="6"/>
  <c r="E93" i="6"/>
  <c r="H123" i="6"/>
  <c r="H12" i="6"/>
  <c r="C11" i="6"/>
  <c r="G11" i="6"/>
  <c r="H50" i="6"/>
  <c r="G169" i="6" l="1"/>
  <c r="H93" i="6"/>
  <c r="H11" i="6"/>
  <c r="E169" i="6"/>
  <c r="H169" i="6" l="1"/>
</calcChain>
</file>

<file path=xl/sharedStrings.xml><?xml version="1.0" encoding="utf-8"?>
<sst xmlns="http://schemas.openxmlformats.org/spreadsheetml/2006/main" count="172" uniqueCount="91">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</sst>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center" vertical="center" wrapText="1"/>
    </xf>
    <xf numFmtId="41" fontId="1" fillId="3" borderId="10" xfId="11" applyNumberFormat="1" applyFont="1" applyFill="1" applyBorder="1" applyAlignment="1" applyProtection="1">
      <alignment vertical="center"/>
      <protection locked="0"/>
    </xf>
    <xf numFmtId="41" fontId="0" fillId="3" borderId="10" xfId="11" applyNumberFormat="1" applyFont="1" applyFill="1" applyBorder="1" applyAlignment="1" applyProtection="1">
      <alignment vertical="center"/>
      <protection locked="0"/>
    </xf>
    <xf numFmtId="41" fontId="0" fillId="3" borderId="10" xfId="11" applyNumberFormat="1" applyFont="1" applyFill="1" applyBorder="1" applyAlignment="1">
      <alignment vertical="center"/>
    </xf>
    <xf numFmtId="41" fontId="0" fillId="0" borderId="11" xfId="11" applyNumberFormat="1" applyFont="1" applyBorder="1"/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2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>
      <alignment vertical="center"/>
    </xf>
    <xf numFmtId="1" fontId="0" fillId="3" borderId="10" xfId="11" applyNumberFormat="1" applyFont="1" applyFill="1" applyBorder="1" applyAlignment="1" applyProtection="1">
      <alignment vertical="center"/>
      <protection locked="0"/>
    </xf>
    <xf numFmtId="1" fontId="0" fillId="3" borderId="10" xfId="11" applyNumberFormat="1" applyFont="1" applyFill="1" applyBorder="1" applyAlignment="1">
      <alignment vertical="center"/>
    </xf>
    <xf numFmtId="1" fontId="1" fillId="3" borderId="10" xfId="11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1114425</xdr:colOff>
      <xdr:row>1</xdr:row>
      <xdr:rowOff>47625</xdr:rowOff>
    </xdr:from>
    <xdr:to>
      <xdr:col>7</xdr:col>
      <xdr:colOff>1057275</xdr:colOff>
      <xdr:row>1</xdr:row>
      <xdr:rowOff>771525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156335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topLeftCell="A49" zoomScaleNormal="100" workbookViewId="0">
      <selection activeCell="B47" sqref="B4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2</v>
      </c>
    </row>
    <row r="2" spans="1:8" s="3" customFormat="1" ht="61.9" customHeight="1" x14ac:dyDescent="0.25">
      <c r="B2" s="42"/>
      <c r="C2" s="42"/>
      <c r="D2" s="42"/>
      <c r="E2" s="4"/>
      <c r="F2" s="4"/>
      <c r="G2" s="4"/>
      <c r="H2" s="20" t="s">
        <v>0</v>
      </c>
    </row>
    <row r="3" spans="1:8" ht="14.45" customHeight="1" x14ac:dyDescent="0.25">
      <c r="B3" s="5"/>
    </row>
    <row r="4" spans="1:8" x14ac:dyDescent="0.25">
      <c r="B4" s="32" t="s">
        <v>89</v>
      </c>
      <c r="C4" s="43"/>
      <c r="D4" s="43"/>
      <c r="E4" s="43"/>
      <c r="F4" s="43"/>
      <c r="G4" s="43"/>
      <c r="H4" s="44"/>
    </row>
    <row r="5" spans="1:8" x14ac:dyDescent="0.25">
      <c r="B5" s="33" t="s">
        <v>3</v>
      </c>
      <c r="C5" s="34"/>
      <c r="D5" s="34"/>
      <c r="E5" s="34"/>
      <c r="F5" s="34"/>
      <c r="G5" s="34"/>
      <c r="H5" s="35"/>
    </row>
    <row r="6" spans="1:8" x14ac:dyDescent="0.25">
      <c r="B6" s="33" t="s">
        <v>4</v>
      </c>
      <c r="C6" s="34"/>
      <c r="D6" s="34"/>
      <c r="E6" s="34"/>
      <c r="F6" s="34"/>
      <c r="G6" s="34"/>
      <c r="H6" s="35"/>
    </row>
    <row r="7" spans="1:8" x14ac:dyDescent="0.25">
      <c r="B7" s="45" t="s">
        <v>90</v>
      </c>
      <c r="C7" s="45"/>
      <c r="D7" s="45"/>
      <c r="E7" s="45"/>
      <c r="F7" s="45"/>
      <c r="G7" s="45"/>
      <c r="H7" s="45"/>
    </row>
    <row r="8" spans="1:8" x14ac:dyDescent="0.25">
      <c r="B8" s="36" t="s">
        <v>1</v>
      </c>
      <c r="C8" s="37"/>
      <c r="D8" s="37"/>
      <c r="E8" s="37"/>
      <c r="F8" s="37"/>
      <c r="G8" s="37"/>
      <c r="H8" s="38"/>
    </row>
    <row r="9" spans="1:8" ht="14.45" customHeight="1" x14ac:dyDescent="0.25">
      <c r="B9" s="41" t="s">
        <v>5</v>
      </c>
      <c r="C9" s="41" t="s">
        <v>6</v>
      </c>
      <c r="D9" s="41"/>
      <c r="E9" s="41"/>
      <c r="F9" s="41"/>
      <c r="G9" s="41"/>
      <c r="H9" s="41" t="s">
        <v>7</v>
      </c>
    </row>
    <row r="10" spans="1:8" ht="30" x14ac:dyDescent="0.25">
      <c r="B10" s="40"/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40"/>
    </row>
    <row r="11" spans="1:8" x14ac:dyDescent="0.25">
      <c r="B11" s="6" t="s">
        <v>13</v>
      </c>
      <c r="C11" s="21">
        <f>SUM(C12,C20,C30,C40,C50,C60,C64,C73,C77)</f>
        <v>2273593</v>
      </c>
      <c r="D11" s="21">
        <f t="shared" ref="D11:H11" si="0">SUM(D12,D20,D30,D40,D50,D60,D64,D73,D77)</f>
        <v>883887</v>
      </c>
      <c r="E11" s="21">
        <f t="shared" si="0"/>
        <v>3157479</v>
      </c>
      <c r="F11" s="21">
        <f t="shared" si="0"/>
        <v>3157479</v>
      </c>
      <c r="G11" s="21">
        <f t="shared" si="0"/>
        <v>3157479</v>
      </c>
      <c r="H11" s="26">
        <f t="shared" si="0"/>
        <v>0</v>
      </c>
    </row>
    <row r="12" spans="1:8" x14ac:dyDescent="0.25">
      <c r="B12" s="7" t="s">
        <v>14</v>
      </c>
      <c r="C12" s="25">
        <f>SUM(C13:C19)</f>
        <v>0</v>
      </c>
      <c r="D12" s="25">
        <f t="shared" ref="D12:G12" si="1">SUM(D13:D19)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>SUM(H13:H19)</f>
        <v>0</v>
      </c>
    </row>
    <row r="13" spans="1:8" x14ac:dyDescent="0.25">
      <c r="B13" s="8" t="s">
        <v>15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>E13-F13</f>
        <v>0</v>
      </c>
    </row>
    <row r="14" spans="1:8" x14ac:dyDescent="0.25">
      <c r="B14" s="8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>E14-F14</f>
        <v>0</v>
      </c>
    </row>
    <row r="15" spans="1:8" x14ac:dyDescent="0.25">
      <c r="B15" s="8" t="s">
        <v>17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f t="shared" ref="H15:H19" si="2">E15-F15</f>
        <v>0</v>
      </c>
    </row>
    <row r="16" spans="1:8" x14ac:dyDescent="0.25">
      <c r="B16" s="8" t="s">
        <v>18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 t="shared" si="2"/>
        <v>0</v>
      </c>
    </row>
    <row r="17" spans="2:8" x14ac:dyDescent="0.25">
      <c r="B17" s="8" t="s">
        <v>19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2"/>
        <v>0</v>
      </c>
    </row>
    <row r="18" spans="2:8" x14ac:dyDescent="0.25">
      <c r="B18" s="8" t="s">
        <v>20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2"/>
        <v>0</v>
      </c>
    </row>
    <row r="19" spans="2:8" x14ac:dyDescent="0.25">
      <c r="B19" s="8" t="s">
        <v>21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2"/>
        <v>0</v>
      </c>
    </row>
    <row r="20" spans="2:8" x14ac:dyDescent="0.25">
      <c r="B20" s="7" t="s">
        <v>22</v>
      </c>
      <c r="C20" s="25">
        <f>SUM(C21:C29)</f>
        <v>0</v>
      </c>
      <c r="D20" s="25">
        <v>0</v>
      </c>
      <c r="E20" s="25">
        <f t="shared" ref="E20:G20" si="3">SUM(E21:E29)</f>
        <v>0</v>
      </c>
      <c r="F20" s="25">
        <f t="shared" si="3"/>
        <v>0</v>
      </c>
      <c r="G20" s="25">
        <f t="shared" si="3"/>
        <v>0</v>
      </c>
      <c r="H20" s="25">
        <f>SUM(H21:H29)</f>
        <v>0</v>
      </c>
    </row>
    <row r="21" spans="2:8" x14ac:dyDescent="0.25">
      <c r="B21" s="8" t="s">
        <v>23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>E21-F21</f>
        <v>0</v>
      </c>
    </row>
    <row r="22" spans="2:8" x14ac:dyDescent="0.25">
      <c r="B22" s="8" t="s">
        <v>24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 t="shared" ref="H22:H28" si="4">E22-F22</f>
        <v>0</v>
      </c>
    </row>
    <row r="23" spans="2:8" x14ac:dyDescent="0.25">
      <c r="B23" s="8" t="s">
        <v>25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f t="shared" si="4"/>
        <v>0</v>
      </c>
    </row>
    <row r="24" spans="2:8" x14ac:dyDescent="0.25">
      <c r="B24" s="8" t="s">
        <v>26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f t="shared" si="4"/>
        <v>0</v>
      </c>
    </row>
    <row r="25" spans="2:8" x14ac:dyDescent="0.25">
      <c r="B25" s="8" t="s">
        <v>27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4"/>
        <v>0</v>
      </c>
    </row>
    <row r="26" spans="2:8" x14ac:dyDescent="0.25">
      <c r="B26" s="8" t="s">
        <v>28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si="4"/>
        <v>0</v>
      </c>
    </row>
    <row r="27" spans="2:8" x14ac:dyDescent="0.25">
      <c r="B27" s="8" t="s">
        <v>29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f t="shared" si="4"/>
        <v>0</v>
      </c>
    </row>
    <row r="28" spans="2:8" x14ac:dyDescent="0.25">
      <c r="B28" s="8" t="s">
        <v>30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 t="shared" si="4"/>
        <v>0</v>
      </c>
    </row>
    <row r="29" spans="2:8" x14ac:dyDescent="0.25">
      <c r="B29" s="8" t="s">
        <v>31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</row>
    <row r="30" spans="2:8" x14ac:dyDescent="0.25">
      <c r="B30" s="7" t="s">
        <v>32</v>
      </c>
      <c r="C30" s="25">
        <f>SUM(C31:C39)</f>
        <v>0</v>
      </c>
      <c r="D30" s="25">
        <f t="shared" ref="D30:H30" si="5">SUM(D31:D39)</f>
        <v>0</v>
      </c>
      <c r="E30" s="25">
        <f t="shared" si="5"/>
        <v>0</v>
      </c>
      <c r="F30" s="25">
        <f t="shared" si="5"/>
        <v>0</v>
      </c>
      <c r="G30" s="25">
        <f t="shared" si="5"/>
        <v>0</v>
      </c>
      <c r="H30" s="25">
        <f t="shared" si="5"/>
        <v>0</v>
      </c>
    </row>
    <row r="31" spans="2:8" x14ac:dyDescent="0.25">
      <c r="B31" s="8" t="s">
        <v>33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f>E31-F31</f>
        <v>0</v>
      </c>
    </row>
    <row r="32" spans="2:8" x14ac:dyDescent="0.25">
      <c r="B32" s="8" t="s">
        <v>34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 t="shared" ref="H32:H39" si="6">E32-F32</f>
        <v>0</v>
      </c>
    </row>
    <row r="33" spans="2:8" x14ac:dyDescent="0.25">
      <c r="B33" s="8" t="s">
        <v>35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6"/>
        <v>0</v>
      </c>
    </row>
    <row r="34" spans="2:8" x14ac:dyDescent="0.25">
      <c r="B34" s="8" t="s">
        <v>36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6"/>
        <v>0</v>
      </c>
    </row>
    <row r="35" spans="2:8" x14ac:dyDescent="0.25">
      <c r="B35" s="8" t="s">
        <v>37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6"/>
        <v>0</v>
      </c>
    </row>
    <row r="36" spans="2:8" x14ac:dyDescent="0.25">
      <c r="B36" s="8" t="s">
        <v>38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f t="shared" si="6"/>
        <v>0</v>
      </c>
    </row>
    <row r="37" spans="2:8" x14ac:dyDescent="0.25">
      <c r="B37" s="8" t="s">
        <v>39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f t="shared" si="6"/>
        <v>0</v>
      </c>
    </row>
    <row r="38" spans="2:8" x14ac:dyDescent="0.25">
      <c r="B38" s="8" t="s">
        <v>40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f t="shared" si="6"/>
        <v>0</v>
      </c>
    </row>
    <row r="39" spans="2:8" x14ac:dyDescent="0.25">
      <c r="B39" s="8" t="s">
        <v>41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f t="shared" si="6"/>
        <v>0</v>
      </c>
    </row>
    <row r="40" spans="2:8" x14ac:dyDescent="0.25">
      <c r="B40" s="7" t="s">
        <v>42</v>
      </c>
      <c r="C40" s="22">
        <f>SUM(C41:C49)</f>
        <v>2273593</v>
      </c>
      <c r="D40" s="22">
        <f t="shared" ref="D40:H40" si="7">SUM(D41:D49)</f>
        <v>883887</v>
      </c>
      <c r="E40" s="22">
        <f t="shared" si="7"/>
        <v>3157479</v>
      </c>
      <c r="F40" s="22">
        <f t="shared" si="7"/>
        <v>3157479</v>
      </c>
      <c r="G40" s="22">
        <f t="shared" si="7"/>
        <v>3157479</v>
      </c>
      <c r="H40" s="25">
        <f t="shared" si="7"/>
        <v>0</v>
      </c>
    </row>
    <row r="41" spans="2:8" x14ac:dyDescent="0.25">
      <c r="B41" s="8" t="s">
        <v>43</v>
      </c>
      <c r="C41" s="22">
        <v>2273593</v>
      </c>
      <c r="D41" s="22">
        <v>883887</v>
      </c>
      <c r="E41" s="22">
        <v>3157479</v>
      </c>
      <c r="F41" s="22">
        <v>3157479</v>
      </c>
      <c r="G41" s="22">
        <v>3157479</v>
      </c>
      <c r="H41" s="25">
        <f>E41-F41</f>
        <v>0</v>
      </c>
    </row>
    <row r="42" spans="2:8" x14ac:dyDescent="0.25">
      <c r="B42" s="8" t="s">
        <v>44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f t="shared" ref="H42:H49" si="8">E42-F42</f>
        <v>0</v>
      </c>
    </row>
    <row r="43" spans="2:8" x14ac:dyDescent="0.25">
      <c r="B43" s="8" t="s">
        <v>45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f t="shared" si="8"/>
        <v>0</v>
      </c>
    </row>
    <row r="44" spans="2:8" x14ac:dyDescent="0.25">
      <c r="B44" s="8" t="s">
        <v>46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f t="shared" si="8"/>
        <v>0</v>
      </c>
    </row>
    <row r="45" spans="2:8" x14ac:dyDescent="0.25">
      <c r="B45" s="8" t="s">
        <v>47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f t="shared" si="8"/>
        <v>0</v>
      </c>
    </row>
    <row r="46" spans="2:8" x14ac:dyDescent="0.25">
      <c r="B46" s="8" t="s">
        <v>48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f t="shared" si="8"/>
        <v>0</v>
      </c>
    </row>
    <row r="47" spans="2:8" x14ac:dyDescent="0.25">
      <c r="B47" s="8" t="s">
        <v>49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f t="shared" si="8"/>
        <v>0</v>
      </c>
    </row>
    <row r="48" spans="2:8" x14ac:dyDescent="0.25">
      <c r="B48" s="8" t="s">
        <v>50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f t="shared" si="8"/>
        <v>0</v>
      </c>
    </row>
    <row r="49" spans="2:8" x14ac:dyDescent="0.25">
      <c r="B49" s="8" t="s">
        <v>51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f t="shared" si="8"/>
        <v>0</v>
      </c>
    </row>
    <row r="50" spans="2:8" x14ac:dyDescent="0.25">
      <c r="B50" s="7" t="s">
        <v>52</v>
      </c>
      <c r="C50" s="25">
        <f>SUM(C51:C59)</f>
        <v>0</v>
      </c>
      <c r="D50" s="25">
        <f t="shared" ref="D50:H50" si="9">SUM(D51:D59)</f>
        <v>0</v>
      </c>
      <c r="E50" s="25">
        <f t="shared" si="9"/>
        <v>0</v>
      </c>
      <c r="F50" s="25">
        <f t="shared" si="9"/>
        <v>0</v>
      </c>
      <c r="G50" s="25">
        <f t="shared" si="9"/>
        <v>0</v>
      </c>
      <c r="H50" s="25">
        <f t="shared" si="9"/>
        <v>0</v>
      </c>
    </row>
    <row r="51" spans="2:8" x14ac:dyDescent="0.25">
      <c r="B51" s="8" t="s">
        <v>53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f>E51-F51</f>
        <v>0</v>
      </c>
    </row>
    <row r="52" spans="2:8" x14ac:dyDescent="0.25">
      <c r="B52" s="8" t="s">
        <v>54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f t="shared" ref="H52:H59" si="10">E52-F52</f>
        <v>0</v>
      </c>
    </row>
    <row r="53" spans="2:8" x14ac:dyDescent="0.25">
      <c r="B53" s="8" t="s">
        <v>55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f t="shared" si="10"/>
        <v>0</v>
      </c>
    </row>
    <row r="54" spans="2:8" x14ac:dyDescent="0.25">
      <c r="B54" s="8" t="s">
        <v>56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f t="shared" si="10"/>
        <v>0</v>
      </c>
    </row>
    <row r="55" spans="2:8" x14ac:dyDescent="0.25">
      <c r="B55" s="8" t="s">
        <v>57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f t="shared" si="10"/>
        <v>0</v>
      </c>
    </row>
    <row r="56" spans="2:8" x14ac:dyDescent="0.25">
      <c r="B56" s="8" t="s">
        <v>58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f t="shared" si="10"/>
        <v>0</v>
      </c>
    </row>
    <row r="57" spans="2:8" x14ac:dyDescent="0.25">
      <c r="B57" s="8" t="s">
        <v>59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f t="shared" si="10"/>
        <v>0</v>
      </c>
    </row>
    <row r="58" spans="2:8" x14ac:dyDescent="0.25">
      <c r="B58" s="8" t="s">
        <v>60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f t="shared" si="10"/>
        <v>0</v>
      </c>
    </row>
    <row r="59" spans="2:8" x14ac:dyDescent="0.25">
      <c r="B59" s="8" t="s">
        <v>61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f t="shared" si="10"/>
        <v>0</v>
      </c>
    </row>
    <row r="60" spans="2:8" x14ac:dyDescent="0.25">
      <c r="B60" s="7" t="s">
        <v>62</v>
      </c>
      <c r="C60" s="25">
        <f>SUM(C61:C63)</f>
        <v>0</v>
      </c>
      <c r="D60" s="25">
        <f t="shared" ref="D60:H60" si="11">SUM(D61:D63)</f>
        <v>0</v>
      </c>
      <c r="E60" s="25">
        <f t="shared" si="11"/>
        <v>0</v>
      </c>
      <c r="F60" s="25">
        <f t="shared" si="11"/>
        <v>0</v>
      </c>
      <c r="G60" s="25">
        <f t="shared" si="11"/>
        <v>0</v>
      </c>
      <c r="H60" s="25">
        <f t="shared" si="11"/>
        <v>0</v>
      </c>
    </row>
    <row r="61" spans="2:8" x14ac:dyDescent="0.25">
      <c r="B61" s="8" t="s">
        <v>63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f>E61-F61</f>
        <v>0</v>
      </c>
    </row>
    <row r="62" spans="2:8" x14ac:dyDescent="0.25">
      <c r="B62" s="8" t="s">
        <v>64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f t="shared" ref="H62:H63" si="12">E62-F62</f>
        <v>0</v>
      </c>
    </row>
    <row r="63" spans="2:8" x14ac:dyDescent="0.25">
      <c r="B63" s="8" t="s">
        <v>65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f t="shared" si="12"/>
        <v>0</v>
      </c>
    </row>
    <row r="64" spans="2:8" x14ac:dyDescent="0.25">
      <c r="B64" s="7" t="s">
        <v>66</v>
      </c>
      <c r="C64" s="25">
        <f>SUM(C65:C69,C71:C72)</f>
        <v>0</v>
      </c>
      <c r="D64" s="25">
        <f t="shared" ref="D64:H64" si="13">SUM(D65:D69,D71:D72)</f>
        <v>0</v>
      </c>
      <c r="E64" s="25">
        <f t="shared" si="13"/>
        <v>0</v>
      </c>
      <c r="F64" s="25">
        <f t="shared" si="13"/>
        <v>0</v>
      </c>
      <c r="G64" s="25">
        <f t="shared" si="13"/>
        <v>0</v>
      </c>
      <c r="H64" s="25">
        <f t="shared" si="13"/>
        <v>0</v>
      </c>
    </row>
    <row r="65" spans="2:8" x14ac:dyDescent="0.25">
      <c r="B65" s="8" t="s">
        <v>67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f>E65-F65</f>
        <v>0</v>
      </c>
    </row>
    <row r="66" spans="2:8" x14ac:dyDescent="0.25">
      <c r="B66" s="8" t="s">
        <v>68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f t="shared" ref="H66:H72" si="14">E66-F66</f>
        <v>0</v>
      </c>
    </row>
    <row r="67" spans="2:8" x14ac:dyDescent="0.25">
      <c r="B67" s="8" t="s">
        <v>69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f t="shared" si="14"/>
        <v>0</v>
      </c>
    </row>
    <row r="68" spans="2:8" x14ac:dyDescent="0.25">
      <c r="B68" s="8" t="s">
        <v>70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f t="shared" si="14"/>
        <v>0</v>
      </c>
    </row>
    <row r="69" spans="2:8" x14ac:dyDescent="0.25">
      <c r="B69" s="8" t="s">
        <v>71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f t="shared" si="14"/>
        <v>0</v>
      </c>
    </row>
    <row r="70" spans="2:8" x14ac:dyDescent="0.25">
      <c r="B70" s="8" t="s">
        <v>72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f t="shared" si="14"/>
        <v>0</v>
      </c>
    </row>
    <row r="71" spans="2:8" x14ac:dyDescent="0.25">
      <c r="B71" s="8" t="s">
        <v>73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f t="shared" si="14"/>
        <v>0</v>
      </c>
    </row>
    <row r="72" spans="2:8" x14ac:dyDescent="0.25">
      <c r="B72" s="8" t="s">
        <v>74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f t="shared" si="14"/>
        <v>0</v>
      </c>
    </row>
    <row r="73" spans="2:8" x14ac:dyDescent="0.25">
      <c r="B73" s="7" t="s">
        <v>75</v>
      </c>
      <c r="C73" s="25">
        <f>SUM(C74:C76)</f>
        <v>0</v>
      </c>
      <c r="D73" s="25">
        <f t="shared" ref="D73:H73" si="15">SUM(D74:D76)</f>
        <v>0</v>
      </c>
      <c r="E73" s="25">
        <f t="shared" si="15"/>
        <v>0</v>
      </c>
      <c r="F73" s="25">
        <f t="shared" si="15"/>
        <v>0</v>
      </c>
      <c r="G73" s="25">
        <f t="shared" si="15"/>
        <v>0</v>
      </c>
      <c r="H73" s="25">
        <f t="shared" si="15"/>
        <v>0</v>
      </c>
    </row>
    <row r="74" spans="2:8" x14ac:dyDescent="0.25">
      <c r="B74" s="8" t="s">
        <v>76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f>E74-F74</f>
        <v>0</v>
      </c>
    </row>
    <row r="75" spans="2:8" x14ac:dyDescent="0.25">
      <c r="B75" s="8" t="s">
        <v>77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f t="shared" ref="H75:H76" si="16">E75-F75</f>
        <v>0</v>
      </c>
    </row>
    <row r="76" spans="2:8" x14ac:dyDescent="0.25">
      <c r="B76" s="8" t="s">
        <v>78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f t="shared" si="16"/>
        <v>0</v>
      </c>
    </row>
    <row r="77" spans="2:8" x14ac:dyDescent="0.25">
      <c r="B77" s="7" t="s">
        <v>79</v>
      </c>
      <c r="C77" s="25">
        <f>SUM(C78:C84)</f>
        <v>0</v>
      </c>
      <c r="D77" s="25">
        <v>0</v>
      </c>
      <c r="E77" s="25">
        <f t="shared" ref="E77:H77" si="17">SUM(E78:E84)</f>
        <v>0</v>
      </c>
      <c r="F77" s="25">
        <f t="shared" si="17"/>
        <v>0</v>
      </c>
      <c r="G77" s="25">
        <v>0</v>
      </c>
      <c r="H77" s="25">
        <f t="shared" si="17"/>
        <v>0</v>
      </c>
    </row>
    <row r="78" spans="2:8" x14ac:dyDescent="0.25">
      <c r="B78" s="8" t="s">
        <v>80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f>E78-F78</f>
        <v>0</v>
      </c>
    </row>
    <row r="79" spans="2:8" x14ac:dyDescent="0.25">
      <c r="B79" s="8" t="s">
        <v>81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f t="shared" ref="H79:H84" si="18">E79-F79</f>
        <v>0</v>
      </c>
    </row>
    <row r="80" spans="2:8" x14ac:dyDescent="0.25">
      <c r="B80" s="8" t="s">
        <v>82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f t="shared" si="18"/>
        <v>0</v>
      </c>
    </row>
    <row r="81" spans="2:8" x14ac:dyDescent="0.25">
      <c r="B81" s="8" t="s">
        <v>83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f t="shared" si="18"/>
        <v>0</v>
      </c>
    </row>
    <row r="82" spans="2:8" x14ac:dyDescent="0.25">
      <c r="B82" s="8" t="s">
        <v>84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f t="shared" si="18"/>
        <v>0</v>
      </c>
    </row>
    <row r="83" spans="2:8" x14ac:dyDescent="0.25">
      <c r="B83" s="8" t="s">
        <v>85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f t="shared" si="18"/>
        <v>0</v>
      </c>
    </row>
    <row r="84" spans="2:8" x14ac:dyDescent="0.25">
      <c r="B84" s="8" t="s">
        <v>86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f t="shared" si="18"/>
        <v>0</v>
      </c>
    </row>
    <row r="85" spans="2:8" x14ac:dyDescent="0.25">
      <c r="B85" s="9"/>
      <c r="C85" s="10"/>
      <c r="D85" s="10"/>
      <c r="E85" s="10"/>
      <c r="F85" s="10"/>
      <c r="G85" s="10"/>
      <c r="H85" s="10"/>
    </row>
    <row r="86" spans="2:8" x14ac:dyDescent="0.25">
      <c r="B86" s="11"/>
      <c r="C86" s="12"/>
      <c r="D86" s="12"/>
      <c r="E86" s="12"/>
      <c r="F86" s="12"/>
      <c r="G86" s="12"/>
      <c r="H86" s="12"/>
    </row>
    <row r="87" spans="2:8" x14ac:dyDescent="0.25">
      <c r="B87" s="13"/>
      <c r="C87" s="14"/>
      <c r="D87" s="14"/>
      <c r="E87" s="14"/>
      <c r="F87" s="14"/>
      <c r="G87" s="14"/>
      <c r="H87" s="14"/>
    </row>
    <row r="88" spans="2:8" ht="14.45" customHeight="1" x14ac:dyDescent="0.25">
      <c r="B88" s="39" t="s">
        <v>5</v>
      </c>
      <c r="C88" s="39" t="s">
        <v>6</v>
      </c>
      <c r="D88" s="39"/>
      <c r="E88" s="39"/>
      <c r="F88" s="39"/>
      <c r="G88" s="39"/>
      <c r="H88" s="39" t="s">
        <v>7</v>
      </c>
    </row>
    <row r="89" spans="2:8" ht="30" x14ac:dyDescent="0.25">
      <c r="B89" s="39"/>
      <c r="C89" s="2" t="s">
        <v>8</v>
      </c>
      <c r="D89" s="2" t="s">
        <v>9</v>
      </c>
      <c r="E89" s="2" t="s">
        <v>10</v>
      </c>
      <c r="F89" s="2" t="s">
        <v>11</v>
      </c>
      <c r="G89" s="2" t="s">
        <v>12</v>
      </c>
      <c r="H89" s="39"/>
    </row>
    <row r="90" spans="2:8" x14ac:dyDescent="0.25">
      <c r="B90" s="15"/>
      <c r="C90" s="23"/>
      <c r="D90" s="23"/>
      <c r="E90" s="23"/>
      <c r="F90" s="23"/>
      <c r="G90" s="23"/>
      <c r="H90" s="23"/>
    </row>
    <row r="91" spans="2:8" x14ac:dyDescent="0.25">
      <c r="B91" s="15"/>
      <c r="C91" s="23"/>
      <c r="D91" s="23"/>
      <c r="E91" s="23"/>
      <c r="F91" s="23"/>
      <c r="G91" s="23"/>
      <c r="H91" s="23"/>
    </row>
    <row r="92" spans="2:8" x14ac:dyDescent="0.25">
      <c r="B92" s="15"/>
      <c r="C92" s="23"/>
      <c r="D92" s="23"/>
      <c r="E92" s="23"/>
      <c r="F92" s="23"/>
      <c r="G92" s="23"/>
      <c r="H92" s="23"/>
    </row>
    <row r="93" spans="2:8" x14ac:dyDescent="0.25">
      <c r="B93" s="16" t="s">
        <v>87</v>
      </c>
      <c r="C93" s="27">
        <f>SUM(C94,C102,C112,C122,C132,C142,C146,C155,C159)</f>
        <v>0</v>
      </c>
      <c r="D93" s="21">
        <f t="shared" ref="D93:H93" si="19">SUM(D95,D103,D113,D123,D133,D143,D147,D156,D160)</f>
        <v>869553</v>
      </c>
      <c r="E93" s="21">
        <f t="shared" si="19"/>
        <v>869553</v>
      </c>
      <c r="F93" s="21">
        <f t="shared" si="19"/>
        <v>869553</v>
      </c>
      <c r="G93" s="21">
        <f t="shared" ref="G93" si="20">SUM(G94,G102,G112,G122,G132,G142,G146,G155,G159)</f>
        <v>869553</v>
      </c>
      <c r="H93" s="27">
        <f t="shared" si="19"/>
        <v>0</v>
      </c>
    </row>
    <row r="94" spans="2:8" x14ac:dyDescent="0.25">
      <c r="B94" s="16"/>
      <c r="C94" s="27"/>
      <c r="D94" s="27"/>
      <c r="E94" s="27"/>
      <c r="F94" s="27"/>
      <c r="G94" s="27"/>
      <c r="H94" s="27"/>
    </row>
    <row r="95" spans="2:8" x14ac:dyDescent="0.25">
      <c r="B95" s="7" t="s">
        <v>14</v>
      </c>
      <c r="C95" s="25">
        <f>SUM(C96:C102)</f>
        <v>0</v>
      </c>
      <c r="D95" s="25">
        <v>0</v>
      </c>
      <c r="E95" s="25">
        <v>0</v>
      </c>
      <c r="F95" s="25">
        <v>0</v>
      </c>
      <c r="G95" s="25">
        <v>0</v>
      </c>
      <c r="H95" s="25">
        <f t="shared" ref="H95" si="21">SUM(H96:H102)</f>
        <v>0</v>
      </c>
    </row>
    <row r="96" spans="2:8" x14ac:dyDescent="0.25">
      <c r="B96" s="8" t="s">
        <v>15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f>E96-F96</f>
        <v>0</v>
      </c>
    </row>
    <row r="97" spans="2:8" x14ac:dyDescent="0.25">
      <c r="B97" s="8" t="s">
        <v>16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f t="shared" ref="H97:H102" si="22">E97-F97</f>
        <v>0</v>
      </c>
    </row>
    <row r="98" spans="2:8" x14ac:dyDescent="0.25">
      <c r="B98" s="8" t="s">
        <v>17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f t="shared" si="22"/>
        <v>0</v>
      </c>
    </row>
    <row r="99" spans="2:8" x14ac:dyDescent="0.25">
      <c r="B99" s="8" t="s">
        <v>18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f t="shared" si="22"/>
        <v>0</v>
      </c>
    </row>
    <row r="100" spans="2:8" x14ac:dyDescent="0.25">
      <c r="B100" s="8" t="s">
        <v>19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f t="shared" si="22"/>
        <v>0</v>
      </c>
    </row>
    <row r="101" spans="2:8" x14ac:dyDescent="0.25">
      <c r="B101" s="8" t="s">
        <v>20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f t="shared" si="22"/>
        <v>0</v>
      </c>
    </row>
    <row r="102" spans="2:8" x14ac:dyDescent="0.25">
      <c r="B102" s="8" t="s">
        <v>21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f t="shared" si="22"/>
        <v>0</v>
      </c>
    </row>
    <row r="103" spans="2:8" x14ac:dyDescent="0.25">
      <c r="B103" s="7" t="s">
        <v>22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f t="shared" ref="H103" si="23">SUM(H104:H112)</f>
        <v>0</v>
      </c>
    </row>
    <row r="104" spans="2:8" x14ac:dyDescent="0.25">
      <c r="B104" s="8" t="s">
        <v>23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f>E104-F104</f>
        <v>0</v>
      </c>
    </row>
    <row r="105" spans="2:8" x14ac:dyDescent="0.25">
      <c r="B105" s="8" t="s">
        <v>24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f t="shared" ref="H105:H112" si="24">E105-F105</f>
        <v>0</v>
      </c>
    </row>
    <row r="106" spans="2:8" x14ac:dyDescent="0.25">
      <c r="B106" s="8" t="s">
        <v>25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f t="shared" si="24"/>
        <v>0</v>
      </c>
    </row>
    <row r="107" spans="2:8" x14ac:dyDescent="0.25">
      <c r="B107" s="8" t="s">
        <v>26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f t="shared" si="24"/>
        <v>0</v>
      </c>
    </row>
    <row r="108" spans="2:8" x14ac:dyDescent="0.25">
      <c r="B108" s="17" t="s">
        <v>27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f t="shared" si="24"/>
        <v>0</v>
      </c>
    </row>
    <row r="109" spans="2:8" x14ac:dyDescent="0.25">
      <c r="B109" s="8" t="s">
        <v>28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f t="shared" si="24"/>
        <v>0</v>
      </c>
    </row>
    <row r="110" spans="2:8" x14ac:dyDescent="0.25">
      <c r="B110" s="8" t="s">
        <v>29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f t="shared" si="24"/>
        <v>0</v>
      </c>
    </row>
    <row r="111" spans="2:8" x14ac:dyDescent="0.25">
      <c r="B111" s="8" t="s">
        <v>30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f t="shared" si="24"/>
        <v>0</v>
      </c>
    </row>
    <row r="112" spans="2:8" x14ac:dyDescent="0.25">
      <c r="B112" s="8" t="s">
        <v>31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f t="shared" si="24"/>
        <v>0</v>
      </c>
    </row>
    <row r="113" spans="2:8" x14ac:dyDescent="0.25">
      <c r="B113" s="7" t="s">
        <v>32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f t="shared" ref="H113" si="25">SUM(H114:H122)</f>
        <v>0</v>
      </c>
    </row>
    <row r="114" spans="2:8" x14ac:dyDescent="0.25">
      <c r="B114" s="8" t="s">
        <v>33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f>E114-F114</f>
        <v>0</v>
      </c>
    </row>
    <row r="115" spans="2:8" x14ac:dyDescent="0.25">
      <c r="B115" s="8" t="s">
        <v>34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f t="shared" ref="H115:H122" si="26">E115-F115</f>
        <v>0</v>
      </c>
    </row>
    <row r="116" spans="2:8" x14ac:dyDescent="0.25">
      <c r="B116" s="8" t="s">
        <v>35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f t="shared" si="26"/>
        <v>0</v>
      </c>
    </row>
    <row r="117" spans="2:8" x14ac:dyDescent="0.25">
      <c r="B117" s="8" t="s">
        <v>36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f t="shared" si="26"/>
        <v>0</v>
      </c>
    </row>
    <row r="118" spans="2:8" x14ac:dyDescent="0.25">
      <c r="B118" s="8" t="s">
        <v>37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f t="shared" si="26"/>
        <v>0</v>
      </c>
    </row>
    <row r="119" spans="2:8" x14ac:dyDescent="0.25">
      <c r="B119" s="8" t="s">
        <v>38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f t="shared" si="26"/>
        <v>0</v>
      </c>
    </row>
    <row r="120" spans="2:8" x14ac:dyDescent="0.25">
      <c r="B120" s="8" t="s">
        <v>39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f t="shared" si="26"/>
        <v>0</v>
      </c>
    </row>
    <row r="121" spans="2:8" x14ac:dyDescent="0.25">
      <c r="B121" s="8" t="s">
        <v>40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f t="shared" si="26"/>
        <v>0</v>
      </c>
    </row>
    <row r="122" spans="2:8" x14ac:dyDescent="0.25">
      <c r="B122" s="8" t="s">
        <v>41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f t="shared" si="26"/>
        <v>0</v>
      </c>
    </row>
    <row r="123" spans="2:8" x14ac:dyDescent="0.25">
      <c r="B123" s="7" t="s">
        <v>42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f t="shared" ref="H123" si="27">SUM(H124:H132)</f>
        <v>0</v>
      </c>
    </row>
    <row r="124" spans="2:8" x14ac:dyDescent="0.25">
      <c r="B124" s="8" t="s">
        <v>43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f>E124-F124</f>
        <v>0</v>
      </c>
    </row>
    <row r="125" spans="2:8" x14ac:dyDescent="0.25">
      <c r="B125" s="8" t="s">
        <v>44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f t="shared" ref="H125:H132" si="28">E125-F125</f>
        <v>0</v>
      </c>
    </row>
    <row r="126" spans="2:8" x14ac:dyDescent="0.25">
      <c r="B126" s="8" t="s">
        <v>45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f t="shared" si="28"/>
        <v>0</v>
      </c>
    </row>
    <row r="127" spans="2:8" x14ac:dyDescent="0.25">
      <c r="B127" s="8" t="s">
        <v>46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f t="shared" si="28"/>
        <v>0</v>
      </c>
    </row>
    <row r="128" spans="2:8" x14ac:dyDescent="0.25">
      <c r="B128" s="8" t="s">
        <v>47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f t="shared" si="28"/>
        <v>0</v>
      </c>
    </row>
    <row r="129" spans="2:8" x14ac:dyDescent="0.25">
      <c r="B129" s="8" t="s">
        <v>48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f t="shared" si="28"/>
        <v>0</v>
      </c>
    </row>
    <row r="130" spans="2:8" x14ac:dyDescent="0.25">
      <c r="B130" s="8" t="s">
        <v>49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f t="shared" si="28"/>
        <v>0</v>
      </c>
    </row>
    <row r="131" spans="2:8" x14ac:dyDescent="0.25">
      <c r="B131" s="8" t="s">
        <v>50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f t="shared" si="28"/>
        <v>0</v>
      </c>
    </row>
    <row r="132" spans="2:8" x14ac:dyDescent="0.25">
      <c r="B132" s="8" t="s">
        <v>51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f t="shared" si="28"/>
        <v>0</v>
      </c>
    </row>
    <row r="133" spans="2:8" x14ac:dyDescent="0.25">
      <c r="B133" s="7" t="s">
        <v>52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f t="shared" ref="H133" si="29">SUM(H134:H142)</f>
        <v>0</v>
      </c>
    </row>
    <row r="134" spans="2:8" x14ac:dyDescent="0.25">
      <c r="B134" s="8" t="s">
        <v>53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f>E134-F134</f>
        <v>0</v>
      </c>
    </row>
    <row r="135" spans="2:8" x14ac:dyDescent="0.25">
      <c r="B135" s="8" t="s">
        <v>54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f t="shared" ref="H135:H142" si="30">E135-F135</f>
        <v>0</v>
      </c>
    </row>
    <row r="136" spans="2:8" x14ac:dyDescent="0.25">
      <c r="B136" s="8" t="s">
        <v>55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f t="shared" si="30"/>
        <v>0</v>
      </c>
    </row>
    <row r="137" spans="2:8" x14ac:dyDescent="0.25">
      <c r="B137" s="8" t="s">
        <v>56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f t="shared" si="30"/>
        <v>0</v>
      </c>
    </row>
    <row r="138" spans="2:8" x14ac:dyDescent="0.25">
      <c r="B138" s="8" t="s">
        <v>57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f t="shared" si="30"/>
        <v>0</v>
      </c>
    </row>
    <row r="139" spans="2:8" x14ac:dyDescent="0.25">
      <c r="B139" s="8" t="s">
        <v>58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f t="shared" si="30"/>
        <v>0</v>
      </c>
    </row>
    <row r="140" spans="2:8" x14ac:dyDescent="0.25">
      <c r="B140" s="8" t="s">
        <v>59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f t="shared" si="30"/>
        <v>0</v>
      </c>
    </row>
    <row r="141" spans="2:8" x14ac:dyDescent="0.25">
      <c r="B141" s="8" t="s">
        <v>60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f t="shared" si="30"/>
        <v>0</v>
      </c>
    </row>
    <row r="142" spans="2:8" x14ac:dyDescent="0.25">
      <c r="B142" s="8" t="s">
        <v>61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f t="shared" si="30"/>
        <v>0</v>
      </c>
    </row>
    <row r="143" spans="2:8" x14ac:dyDescent="0.25">
      <c r="B143" s="7" t="s">
        <v>62</v>
      </c>
      <c r="C143" s="25">
        <f>SUM(C144:C146)</f>
        <v>0</v>
      </c>
      <c r="D143" s="22">
        <f t="shared" ref="D143:H143" si="31">SUM(D144:D146)</f>
        <v>869553</v>
      </c>
      <c r="E143" s="22">
        <f t="shared" si="31"/>
        <v>869553</v>
      </c>
      <c r="F143" s="22">
        <f t="shared" si="31"/>
        <v>869553</v>
      </c>
      <c r="G143" s="22">
        <f t="shared" si="31"/>
        <v>869553</v>
      </c>
      <c r="H143" s="29">
        <f t="shared" si="31"/>
        <v>0</v>
      </c>
    </row>
    <row r="144" spans="2:8" x14ac:dyDescent="0.25">
      <c r="B144" s="8" t="s">
        <v>63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9">
        <f>E144-F144</f>
        <v>0</v>
      </c>
    </row>
    <row r="145" spans="2:8" x14ac:dyDescent="0.25">
      <c r="B145" s="8" t="s">
        <v>64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9">
        <f t="shared" ref="H145:H146" si="32">E145-F145</f>
        <v>0</v>
      </c>
    </row>
    <row r="146" spans="2:8" x14ac:dyDescent="0.25">
      <c r="B146" s="8" t="s">
        <v>65</v>
      </c>
      <c r="C146" s="25">
        <v>0</v>
      </c>
      <c r="D146" s="22">
        <v>869553</v>
      </c>
      <c r="E146" s="22">
        <v>869553</v>
      </c>
      <c r="F146" s="22">
        <v>869553</v>
      </c>
      <c r="G146" s="22">
        <v>869553</v>
      </c>
      <c r="H146" s="29">
        <f t="shared" si="32"/>
        <v>0</v>
      </c>
    </row>
    <row r="147" spans="2:8" x14ac:dyDescent="0.25">
      <c r="B147" s="7" t="s">
        <v>66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9">
        <f t="shared" ref="H147" si="33">SUM(H148:H152,H154:H155)</f>
        <v>0</v>
      </c>
    </row>
    <row r="148" spans="2:8" x14ac:dyDescent="0.25">
      <c r="B148" s="8" t="s">
        <v>67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9">
        <f>E148-F148</f>
        <v>0</v>
      </c>
    </row>
    <row r="149" spans="2:8" x14ac:dyDescent="0.25">
      <c r="B149" s="8" t="s">
        <v>68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9">
        <f t="shared" ref="H149:H155" si="34">E149-F149</f>
        <v>0</v>
      </c>
    </row>
    <row r="150" spans="2:8" x14ac:dyDescent="0.25">
      <c r="B150" s="8" t="s">
        <v>69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9">
        <f t="shared" si="34"/>
        <v>0</v>
      </c>
    </row>
    <row r="151" spans="2:8" x14ac:dyDescent="0.25">
      <c r="B151" s="8" t="s">
        <v>70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9">
        <f t="shared" si="34"/>
        <v>0</v>
      </c>
    </row>
    <row r="152" spans="2:8" x14ac:dyDescent="0.25">
      <c r="B152" s="8" t="s">
        <v>71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9">
        <f t="shared" si="34"/>
        <v>0</v>
      </c>
    </row>
    <row r="153" spans="2:8" x14ac:dyDescent="0.25">
      <c r="B153" s="8" t="s">
        <v>72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9">
        <f t="shared" si="34"/>
        <v>0</v>
      </c>
    </row>
    <row r="154" spans="2:8" x14ac:dyDescent="0.25">
      <c r="B154" s="8" t="s">
        <v>73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9">
        <f t="shared" si="34"/>
        <v>0</v>
      </c>
    </row>
    <row r="155" spans="2:8" x14ac:dyDescent="0.25">
      <c r="B155" s="8" t="s">
        <v>74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9">
        <f t="shared" si="34"/>
        <v>0</v>
      </c>
    </row>
    <row r="156" spans="2:8" x14ac:dyDescent="0.25">
      <c r="B156" s="7" t="s">
        <v>75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9">
        <f t="shared" ref="H156" si="35">SUM(H157:H159)</f>
        <v>0</v>
      </c>
    </row>
    <row r="157" spans="2:8" x14ac:dyDescent="0.25">
      <c r="B157" s="8" t="s">
        <v>76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9">
        <f>E157-F157</f>
        <v>0</v>
      </c>
    </row>
    <row r="158" spans="2:8" x14ac:dyDescent="0.25">
      <c r="B158" s="8" t="s">
        <v>77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9">
        <f t="shared" ref="H158:H159" si="36">E158-F158</f>
        <v>0</v>
      </c>
    </row>
    <row r="159" spans="2:8" x14ac:dyDescent="0.25">
      <c r="B159" s="8" t="s">
        <v>78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9">
        <f t="shared" si="36"/>
        <v>0</v>
      </c>
    </row>
    <row r="160" spans="2:8" x14ac:dyDescent="0.25">
      <c r="B160" s="7" t="s">
        <v>79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9">
        <f t="shared" ref="H160" si="37">SUM(H161:H167)</f>
        <v>0</v>
      </c>
    </row>
    <row r="161" spans="2:8" x14ac:dyDescent="0.25">
      <c r="B161" s="8" t="s">
        <v>80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9">
        <f>E161-F161</f>
        <v>0</v>
      </c>
    </row>
    <row r="162" spans="2:8" x14ac:dyDescent="0.25">
      <c r="B162" s="8" t="s">
        <v>81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9">
        <f t="shared" ref="H162:H168" si="38">E162-F162</f>
        <v>0</v>
      </c>
    </row>
    <row r="163" spans="2:8" x14ac:dyDescent="0.25">
      <c r="B163" s="8" t="s">
        <v>82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9">
        <f t="shared" si="38"/>
        <v>0</v>
      </c>
    </row>
    <row r="164" spans="2:8" x14ac:dyDescent="0.25">
      <c r="B164" s="17" t="s">
        <v>83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9">
        <f t="shared" si="38"/>
        <v>0</v>
      </c>
    </row>
    <row r="165" spans="2:8" x14ac:dyDescent="0.25">
      <c r="B165" s="8" t="s">
        <v>84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9">
        <f t="shared" si="38"/>
        <v>0</v>
      </c>
    </row>
    <row r="166" spans="2:8" x14ac:dyDescent="0.25">
      <c r="B166" s="8" t="s">
        <v>85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9">
        <f t="shared" si="38"/>
        <v>0</v>
      </c>
    </row>
    <row r="167" spans="2:8" x14ac:dyDescent="0.25">
      <c r="B167" s="8" t="s">
        <v>86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9">
        <f t="shared" si="38"/>
        <v>0</v>
      </c>
    </row>
    <row r="168" spans="2:8" x14ac:dyDescent="0.25">
      <c r="B168" s="18"/>
      <c r="C168" s="28">
        <v>0</v>
      </c>
      <c r="D168" s="28"/>
      <c r="E168" s="28">
        <v>0</v>
      </c>
      <c r="F168" s="28">
        <v>0</v>
      </c>
      <c r="G168" s="28">
        <v>0</v>
      </c>
      <c r="H168" s="30">
        <f t="shared" si="38"/>
        <v>0</v>
      </c>
    </row>
    <row r="169" spans="2:8" x14ac:dyDescent="0.25">
      <c r="B169" s="19" t="s">
        <v>88</v>
      </c>
      <c r="C169" s="27">
        <v>0</v>
      </c>
      <c r="D169" s="21">
        <f t="shared" ref="D169:H169" si="39">D11+D93</f>
        <v>1753440</v>
      </c>
      <c r="E169" s="21">
        <f t="shared" si="39"/>
        <v>4027032</v>
      </c>
      <c r="F169" s="21">
        <f t="shared" si="39"/>
        <v>4027032</v>
      </c>
      <c r="G169" s="21">
        <f t="shared" si="39"/>
        <v>4027032</v>
      </c>
      <c r="H169" s="31">
        <f t="shared" si="39"/>
        <v>0</v>
      </c>
    </row>
    <row r="170" spans="2:8" x14ac:dyDescent="0.25">
      <c r="B170" s="1"/>
      <c r="C170" s="24"/>
      <c r="D170" s="24"/>
      <c r="E170" s="24"/>
      <c r="F170" s="24"/>
      <c r="G170" s="24"/>
      <c r="H170" s="24"/>
    </row>
    <row r="171" spans="2:8" x14ac:dyDescent="0.25">
      <c r="B171" s="3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2018-08-01T18:12:42Z</cp:lastPrinted>
  <dcterms:created xsi:type="dcterms:W3CDTF">2018-07-04T15:46:54Z</dcterms:created>
  <dcterms:modified xsi:type="dcterms:W3CDTF">2018-08-01T18:36:09Z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