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10905"/>
  </bookViews>
  <sheets>
    <sheet name="8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4525"/>
</workbook>
</file>

<file path=xl/calcChain.xml><?xml version="1.0" encoding="utf-8"?>
<calcChain xmlns="http://schemas.openxmlformats.org/spreadsheetml/2006/main">
  <c r="H23" i="7" l="1"/>
  <c r="H13" i="7"/>
  <c r="G22" i="7" l="1"/>
  <c r="F22" i="7"/>
  <c r="E22" i="7"/>
  <c r="D22" i="7"/>
  <c r="C22" i="7"/>
  <c r="G12" i="7"/>
  <c r="F12" i="7"/>
  <c r="E12" i="7"/>
  <c r="D12" i="7"/>
  <c r="C12" i="7"/>
  <c r="D32" i="7" l="1"/>
  <c r="G32" i="7"/>
  <c r="C32" i="7"/>
  <c r="H22" i="7"/>
  <c r="E32" i="7"/>
  <c r="H12" i="7"/>
  <c r="F32" i="7"/>
  <c r="H32" i="7" l="1"/>
</calcChain>
</file>

<file path=xl/sharedStrings.xml><?xml version="1.0" encoding="utf-8"?>
<sst xmlns="http://schemas.openxmlformats.org/spreadsheetml/2006/main" count="22" uniqueCount="20">
  <si>
    <t>LOGO DEL ENTE</t>
  </si>
  <si>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</si>
  <si>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</si>
  <si>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</si>
  <si>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</si>
  <si>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</si>
  <si>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</si>
  <si>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</si>
  <si>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</si>
  <si>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</si>
  <si>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</si>
  <si>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</si>
  <si>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</si>
  <si>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III. Total de Egresos (III = I + II)</t>
  </si>
  <si>
    <t xml:space="preserve">Clasificación Administrativa </t>
  </si>
  <si>
    <t>I. Gasto No Etiquetado (I=A+B+C+D+E+F+G+H)</t>
  </si>
  <si>
    <t>II. Gasto Etiquetado (II=A+B+C+D+E+F+G+H)</t>
  </si>
  <si>
    <t>CENTRO DE LAS ARTES DE SAN AGUSTIN</t>
  </si>
  <si>
    <t>A. Centro de las Artes de San Agustín</t>
  </si>
  <si>
    <r>
      <t xml:space="preserve">Del 1 de enero al </t>
    </r>
    <r>
      <rPr>
        <b/>
        <sz val="11"/>
        <color theme="4"/>
        <rFont val="Calibri"/>
        <family val="2"/>
        <scheme val="minor"/>
      </rPr>
      <t xml:space="preserve">31 </t>
    </r>
    <r>
      <rPr>
        <b/>
        <sz val="11"/>
        <rFont val="Calibri"/>
        <family val="2"/>
        <scheme val="minor"/>
      </rPr>
      <t>de marzo de 2019</t>
    </r>
    <r>
      <rPr>
        <b/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</si>
</sst>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7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43" fontId="8" fillId="0" borderId="0" applyFont="0" applyFill="0" applyBorder="0" applyAlignment="0" applyProtection="0"/>
    <xf numFmtId="0" fontId="10" fillId="4" borderId="0" applyNumberFormat="0" applyBorder="0" applyAlignment="0" applyProtection="0"/>
    <xf numFmtId="0" fontId="9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10" xfId="0" applyFont="1" applyFill="1" applyBorder="1" applyAlignment="1">
      <alignment horizontal="left" vertical="center" indent="3"/>
    </xf>
    <xf numFmtId="0" fontId="2" fillId="0" borderId="10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1" xfId="0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0" fillId="0" borderId="10" xfId="0" applyFill="1" applyBorder="1" applyAlignment="1" applyProtection="1">
      <alignment horizontal="left" vertical="center" indent="6"/>
      <protection locked="0"/>
    </xf>
    <xf numFmtId="0" fontId="12" fillId="0" borderId="0" xfId="0" applyFont="1" applyFill="1" applyBorder="1" applyAlignment="1">
      <alignment horizontal="center" vertical="center" wrapText="1"/>
    </xf>
    <xf numFmtId="3" fontId="0" fillId="0" borderId="10" xfId="0" applyNumberFormat="1" applyFill="1" applyBorder="1" applyAlignment="1">
      <alignment vertical="center"/>
    </xf>
    <xf numFmtId="3" fontId="0" fillId="0" borderId="10" xfId="0" applyNumberFormat="1" applyFill="1" applyBorder="1" applyAlignment="1" applyProtection="1">
      <alignment vertical="center"/>
      <protection locked="0"/>
    </xf>
    <xf numFmtId="3" fontId="1" fillId="0" borderId="10" xfId="0" applyNumberFormat="1" applyFont="1" applyFill="1" applyBorder="1" applyAlignment="1" applyProtection="1">
      <alignment vertical="center"/>
      <protection locked="0"/>
    </xf>
    <xf numFmtId="3" fontId="0" fillId="3" borderId="10" xfId="0" applyNumberFormat="1" applyFill="1" applyBorder="1" applyAlignment="1" applyProtection="1">
      <alignment vertical="center"/>
      <protection locked="0"/>
    </xf>
    <xf numFmtId="3" fontId="1" fillId="3" borderId="10" xfId="0" applyNumberFormat="1" applyFont="1" applyFill="1" applyBorder="1" applyAlignment="1" applyProtection="1">
      <alignment vertical="center"/>
      <protection locked="0"/>
    </xf>
    <xf numFmtId="3" fontId="0" fillId="3" borderId="10" xfId="0" applyNumberFormat="1" applyFill="1" applyBorder="1" applyAlignment="1">
      <alignment vertical="center"/>
    </xf>
    <xf numFmtId="3" fontId="1" fillId="0" borderId="10" xfId="0" applyNumberFormat="1" applyFont="1" applyFill="1" applyBorder="1" applyAlignment="1">
      <alignment horizontal="center" vertical="center" wrapText="1"/>
    </xf>
    <xf numFmtId="3" fontId="0" fillId="0" borderId="10" xfId="0" applyNumberFormat="1" applyFont="1" applyFill="1" applyBorder="1" applyAlignment="1" applyProtection="1">
      <alignment vertical="center"/>
      <protection locked="0"/>
    </xf>
    <xf numFmtId="3" fontId="0" fillId="0" borderId="11" xfId="0" applyNumberFormat="1" applyBorder="1" applyAlignment="1">
      <alignment vertical="center"/>
    </xf>
    <xf numFmtId="3" fontId="0" fillId="0" borderId="11" xfId="0" applyNumberFormat="1" applyFont="1" applyBorder="1" applyAlignment="1">
      <alignment vertical="center"/>
    </xf>
    <xf numFmtId="3" fontId="0" fillId="3" borderId="10" xfId="0" applyNumberFormat="1" applyFont="1" applyFill="1" applyBorder="1" applyAlignment="1" applyProtection="1">
      <alignment vertical="center"/>
      <protection locked="0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350520</xdr:colOff>
      <xdr:row>1</xdr:row>
      <xdr:rowOff>75030</xdr:rowOff>
    </xdr:from>
    <xdr:to>
      <xdr:col>5</xdr:col>
      <xdr:colOff>1170131</xdr:colOff>
      <xdr:row>1</xdr:row>
      <xdr:rowOff>722730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213DA6AC-C710-4976-9A3D-6DE7AF9A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2045" y="265530"/>
          <a:ext cx="203881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2516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76200</xdr:colOff>
      <xdr:row>1</xdr:row>
      <xdr:rowOff>38100</xdr:rowOff>
    </xdr:from>
    <xdr:to>
      <xdr:col>7</xdr:col>
      <xdr:colOff>1143000</xdr:colOff>
      <xdr:row>1</xdr:row>
      <xdr:rowOff>762000</xdr:rowOff>
    </xdr:to>
    <xdr:pic>
      <xdr:nvPicPr>
        <xdr:cNvPr id="5" name="2 Imagen" descr="casa.jpg"/>
        <xdr:cNvPicPr/>
      </xdr:nvPicPr>
      <xdr:blipFill rotWithShape="1">
        <a:blip xmlns:r="http://schemas.openxmlformats.org/officeDocument/2006/relationships" r:embed="rId3" cstate="print"/>
        <a:srcRect l="78627"/>
        <a:stretch/>
      </xdr:blipFill>
      <xdr:spPr bwMode="auto">
        <a:xfrm>
          <a:off x="12125325" y="228600"/>
          <a:ext cx="1066800" cy="723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zoomScaleNormal="100" workbookViewId="0">
      <selection activeCell="B2" sqref="B2:H34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3</v>
      </c>
    </row>
    <row r="2" spans="1:8" s="4" customFormat="1" ht="61.9" customHeight="1" x14ac:dyDescent="0.25">
      <c r="B2" s="23"/>
      <c r="C2" s="23"/>
      <c r="D2" s="23"/>
      <c r="E2" s="23"/>
      <c r="F2" s="7"/>
      <c r="G2" s="7"/>
      <c r="H2" s="9" t="s">
        <v>0</v>
      </c>
    </row>
    <row r="4" spans="1:8" x14ac:dyDescent="0.25">
      <c r="B4" s="24" t="s">
        <v>17</v>
      </c>
      <c r="C4" s="25"/>
      <c r="D4" s="25"/>
      <c r="E4" s="25"/>
      <c r="F4" s="25"/>
      <c r="G4" s="25"/>
      <c r="H4" s="26"/>
    </row>
    <row r="5" spans="1:8" x14ac:dyDescent="0.25">
      <c r="B5" s="27" t="s">
        <v>4</v>
      </c>
      <c r="C5" s="28"/>
      <c r="D5" s="28"/>
      <c r="E5" s="28"/>
      <c r="F5" s="28"/>
      <c r="G5" s="28"/>
      <c r="H5" s="29"/>
    </row>
    <row r="6" spans="1:8" x14ac:dyDescent="0.25">
      <c r="B6" s="27" t="s">
        <v>14</v>
      </c>
      <c r="C6" s="28"/>
      <c r="D6" s="28"/>
      <c r="E6" s="28"/>
      <c r="F6" s="28"/>
      <c r="G6" s="28"/>
      <c r="H6" s="29"/>
    </row>
    <row r="7" spans="1:8" x14ac:dyDescent="0.25">
      <c r="B7" s="30" t="s">
        <v>19</v>
      </c>
      <c r="C7" s="30"/>
      <c r="D7" s="30"/>
      <c r="E7" s="30"/>
      <c r="F7" s="30"/>
      <c r="G7" s="30"/>
      <c r="H7" s="30"/>
    </row>
    <row r="8" spans="1:8" x14ac:dyDescent="0.25">
      <c r="B8" s="31" t="s">
        <v>1</v>
      </c>
      <c r="C8" s="32"/>
      <c r="D8" s="32"/>
      <c r="E8" s="32"/>
      <c r="F8" s="32"/>
      <c r="G8" s="32"/>
      <c r="H8" s="33"/>
    </row>
    <row r="9" spans="1:8" ht="14.45" customHeight="1" x14ac:dyDescent="0.25">
      <c r="B9" s="21" t="s">
        <v>5</v>
      </c>
      <c r="C9" s="22" t="s">
        <v>6</v>
      </c>
      <c r="D9" s="22"/>
      <c r="E9" s="22"/>
      <c r="F9" s="22"/>
      <c r="G9" s="22"/>
      <c r="H9" s="21" t="s">
        <v>7</v>
      </c>
    </row>
    <row r="10" spans="1:8" ht="30" x14ac:dyDescent="0.25">
      <c r="B10" s="21"/>
      <c r="C10" s="3" t="s">
        <v>8</v>
      </c>
      <c r="D10" s="3" t="s">
        <v>9</v>
      </c>
      <c r="E10" s="3" t="s">
        <v>10</v>
      </c>
      <c r="F10" s="3" t="s">
        <v>11</v>
      </c>
      <c r="G10" s="3" t="s">
        <v>12</v>
      </c>
      <c r="H10" s="21"/>
    </row>
    <row r="11" spans="1:8" x14ac:dyDescent="0.25">
      <c r="B11" s="6"/>
      <c r="C11" s="16"/>
      <c r="D11" s="16"/>
      <c r="E11" s="16"/>
      <c r="F11" s="16"/>
      <c r="G11" s="16"/>
      <c r="H11" s="16"/>
    </row>
    <row r="12" spans="1:8" x14ac:dyDescent="0.25">
      <c r="B12" s="1" t="s">
        <v>15</v>
      </c>
      <c r="C12" s="12">
        <f>SUM(C13:C20)</f>
        <v>1539745.49</v>
      </c>
      <c r="D12" s="12">
        <f t="shared" ref="D12:H12" si="0">SUM(D13:D20)</f>
        <v>-48902.080000000002</v>
      </c>
      <c r="E12" s="12">
        <f t="shared" si="0"/>
        <v>1490843.41</v>
      </c>
      <c r="F12" s="12">
        <f t="shared" si="0"/>
        <v>1490843.41</v>
      </c>
      <c r="G12" s="12">
        <f t="shared" si="0"/>
        <v>1416218.41</v>
      </c>
      <c r="H12" s="12">
        <f t="shared" si="0"/>
        <v>0</v>
      </c>
    </row>
    <row r="13" spans="1:8" x14ac:dyDescent="0.25">
      <c r="B13" s="8" t="s">
        <v>18</v>
      </c>
      <c r="C13" s="13">
        <v>1539745.49</v>
      </c>
      <c r="D13" s="13">
        <v>-48902.080000000002</v>
      </c>
      <c r="E13" s="13">
        <v>1490843.41</v>
      </c>
      <c r="F13" s="13">
        <v>1490843.41</v>
      </c>
      <c r="G13" s="13">
        <v>1416218.41</v>
      </c>
      <c r="H13" s="20">
        <f t="shared" ref="H13" si="1">E13-F13</f>
        <v>0</v>
      </c>
    </row>
    <row r="14" spans="1:8" x14ac:dyDescent="0.25">
      <c r="B14" s="8"/>
      <c r="C14" s="11"/>
      <c r="D14" s="11"/>
      <c r="E14" s="11"/>
      <c r="F14" s="11"/>
      <c r="G14" s="11"/>
      <c r="H14" s="17"/>
    </row>
    <row r="15" spans="1:8" x14ac:dyDescent="0.25">
      <c r="B15" s="8"/>
      <c r="C15" s="11"/>
      <c r="D15" s="11"/>
      <c r="E15" s="11"/>
      <c r="F15" s="11"/>
      <c r="G15" s="11"/>
      <c r="H15" s="17"/>
    </row>
    <row r="16" spans="1:8" x14ac:dyDescent="0.25">
      <c r="B16" s="8"/>
      <c r="C16" s="11"/>
      <c r="D16" s="11"/>
      <c r="E16" s="11"/>
      <c r="F16" s="11"/>
      <c r="G16" s="11"/>
      <c r="H16" s="17"/>
    </row>
    <row r="17" spans="2:8" x14ac:dyDescent="0.25">
      <c r="B17" s="8"/>
      <c r="C17" s="13"/>
      <c r="D17" s="13"/>
      <c r="E17" s="13"/>
      <c r="F17" s="13"/>
      <c r="G17" s="13"/>
      <c r="H17" s="20"/>
    </row>
    <row r="18" spans="2:8" x14ac:dyDescent="0.25">
      <c r="B18" s="8"/>
      <c r="C18" s="13"/>
      <c r="D18" s="13"/>
      <c r="E18" s="13"/>
      <c r="F18" s="13"/>
      <c r="G18" s="13"/>
      <c r="H18" s="20"/>
    </row>
    <row r="19" spans="2:8" x14ac:dyDescent="0.25">
      <c r="B19" s="8"/>
      <c r="C19" s="13"/>
      <c r="D19" s="13"/>
      <c r="E19" s="13"/>
      <c r="F19" s="13"/>
      <c r="G19" s="13"/>
      <c r="H19" s="20"/>
    </row>
    <row r="20" spans="2:8" x14ac:dyDescent="0.25">
      <c r="B20" s="8"/>
      <c r="C20" s="13"/>
      <c r="D20" s="13"/>
      <c r="E20" s="13"/>
      <c r="F20" s="13"/>
      <c r="G20" s="13"/>
      <c r="H20" s="20"/>
    </row>
    <row r="21" spans="2:8" x14ac:dyDescent="0.25">
      <c r="B21" s="2" t="s">
        <v>2</v>
      </c>
      <c r="C21" s="15"/>
      <c r="D21" s="15"/>
      <c r="E21" s="15"/>
      <c r="F21" s="15"/>
      <c r="G21" s="15"/>
      <c r="H21" s="15"/>
    </row>
    <row r="22" spans="2:8" x14ac:dyDescent="0.25">
      <c r="B22" s="1" t="s">
        <v>16</v>
      </c>
      <c r="C22" s="14">
        <f>SUM(C23:C30)</f>
        <v>0</v>
      </c>
      <c r="D22" s="14">
        <f t="shared" ref="D22:H22" si="2">SUM(D23:D30)</f>
        <v>178895.21</v>
      </c>
      <c r="E22" s="14">
        <f t="shared" si="2"/>
        <v>178895.21</v>
      </c>
      <c r="F22" s="14">
        <f t="shared" si="2"/>
        <v>178895.21</v>
      </c>
      <c r="G22" s="14">
        <f t="shared" si="2"/>
        <v>178895.21</v>
      </c>
      <c r="H22" s="14">
        <f t="shared" si="2"/>
        <v>0</v>
      </c>
    </row>
    <row r="23" spans="2:8" x14ac:dyDescent="0.25">
      <c r="B23" s="8" t="s">
        <v>18</v>
      </c>
      <c r="C23" s="13">
        <v>0</v>
      </c>
      <c r="D23" s="13">
        <v>178895.21</v>
      </c>
      <c r="E23" s="13">
        <v>178895.21</v>
      </c>
      <c r="F23" s="13">
        <v>178895.21</v>
      </c>
      <c r="G23" s="13">
        <v>178895.21</v>
      </c>
      <c r="H23" s="13">
        <f t="shared" ref="H23" si="3">E23-F23</f>
        <v>0</v>
      </c>
    </row>
    <row r="24" spans="2:8" x14ac:dyDescent="0.25">
      <c r="B24" s="8"/>
      <c r="C24" s="13"/>
      <c r="D24" s="13"/>
      <c r="E24" s="13"/>
      <c r="F24" s="13"/>
      <c r="G24" s="13"/>
      <c r="H24" s="13"/>
    </row>
    <row r="25" spans="2:8" x14ac:dyDescent="0.25">
      <c r="B25" s="8"/>
      <c r="C25" s="13"/>
      <c r="D25" s="13"/>
      <c r="E25" s="13"/>
      <c r="F25" s="13"/>
      <c r="G25" s="13"/>
      <c r="H25" s="13"/>
    </row>
    <row r="26" spans="2:8" x14ac:dyDescent="0.25">
      <c r="B26" s="8"/>
      <c r="C26" s="13"/>
      <c r="D26" s="13"/>
      <c r="E26" s="13"/>
      <c r="F26" s="13"/>
      <c r="G26" s="13"/>
      <c r="H26" s="13"/>
    </row>
    <row r="27" spans="2:8" x14ac:dyDescent="0.25">
      <c r="B27" s="8"/>
      <c r="C27" s="13"/>
      <c r="D27" s="13"/>
      <c r="E27" s="13"/>
      <c r="F27" s="13"/>
      <c r="G27" s="13"/>
      <c r="H27" s="13"/>
    </row>
    <row r="28" spans="2:8" x14ac:dyDescent="0.25">
      <c r="B28" s="8"/>
      <c r="C28" s="11"/>
      <c r="D28" s="11"/>
      <c r="E28" s="11"/>
      <c r="F28" s="11"/>
      <c r="G28" s="11"/>
      <c r="H28" s="11"/>
    </row>
    <row r="29" spans="2:8" x14ac:dyDescent="0.25">
      <c r="B29" s="8"/>
      <c r="C29" s="11"/>
      <c r="D29" s="11"/>
      <c r="E29" s="11"/>
      <c r="F29" s="11"/>
      <c r="G29" s="11"/>
      <c r="H29" s="11"/>
    </row>
    <row r="30" spans="2:8" x14ac:dyDescent="0.25">
      <c r="B30" s="8"/>
      <c r="C30" s="11"/>
      <c r="D30" s="11"/>
      <c r="E30" s="11"/>
      <c r="F30" s="11"/>
      <c r="G30" s="11"/>
      <c r="H30" s="11"/>
    </row>
    <row r="31" spans="2:8" x14ac:dyDescent="0.25">
      <c r="B31" s="2" t="s">
        <v>2</v>
      </c>
      <c r="C31" s="10"/>
      <c r="D31" s="10"/>
      <c r="E31" s="10"/>
      <c r="F31" s="10"/>
      <c r="G31" s="10"/>
      <c r="H31" s="10"/>
    </row>
    <row r="32" spans="2:8" x14ac:dyDescent="0.25">
      <c r="B32" s="1" t="s">
        <v>13</v>
      </c>
      <c r="C32" s="12">
        <f>+C12+C22</f>
        <v>1539745.49</v>
      </c>
      <c r="D32" s="12">
        <f t="shared" ref="D32:H32" si="4">+D12+D22</f>
        <v>129993.12999999999</v>
      </c>
      <c r="E32" s="12">
        <f t="shared" si="4"/>
        <v>1669738.6199999999</v>
      </c>
      <c r="F32" s="12">
        <f t="shared" si="4"/>
        <v>1669738.6199999999</v>
      </c>
      <c r="G32" s="12">
        <f t="shared" si="4"/>
        <v>1595113.6199999999</v>
      </c>
      <c r="H32" s="12">
        <f t="shared" si="4"/>
        <v>0</v>
      </c>
    </row>
    <row r="33" spans="2:8" x14ac:dyDescent="0.25">
      <c r="B33" s="5"/>
      <c r="C33" s="18"/>
      <c r="D33" s="18"/>
      <c r="E33" s="18"/>
      <c r="F33" s="18"/>
      <c r="G33" s="18"/>
      <c r="H33" s="19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 CLASIFICACION ADMINISTRATI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RAMIRO</cp:lastModifiedBy>
  <cp:lastPrinted>2019-04-17T15:19:59Z</cp:lastPrinted>
  <dcterms:created xsi:type="dcterms:W3CDTF">2018-07-04T15:46:54Z</dcterms:created>
  <dcterms:modified xsi:type="dcterms:W3CDTF">2019-04-22T21:59:10Z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dc26fa2d-465b-4e80-8fa6-ff387f4467b1</vt:lpwstr>
  </property>
</Properties>
</file>