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5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D23" i="2" l="1"/>
  <c r="C23" i="2"/>
  <c r="E23" i="2"/>
  <c r="E10" i="2"/>
  <c r="C15" i="2"/>
  <c r="D15" i="2"/>
  <c r="D10" i="2"/>
  <c r="C10" i="2" l="1"/>
  <c r="E82" i="2" l="1"/>
  <c r="E84" i="2" s="1"/>
  <c r="C82" i="2"/>
  <c r="C84" i="2" s="1"/>
  <c r="E74" i="2"/>
  <c r="D74" i="2"/>
  <c r="D82" i="2" s="1"/>
  <c r="D84" i="2" s="1"/>
  <c r="C74" i="2"/>
  <c r="E65" i="2"/>
  <c r="E67" i="2"/>
  <c r="C57" i="2"/>
  <c r="C65" i="2" s="1"/>
  <c r="C67" i="2" s="1"/>
  <c r="E57" i="2"/>
  <c r="D57" i="2"/>
  <c r="D65" i="2" s="1"/>
  <c r="D67" i="2" s="1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C25" i="2"/>
  <c r="C27" i="2" s="1"/>
  <c r="C37" i="2" s="1"/>
  <c r="D25" i="2"/>
  <c r="D27" i="2" s="1"/>
  <c r="D37" i="2" s="1"/>
  <c r="E25" i="2" l="1"/>
  <c r="E27" i="2" l="1"/>
  <c r="E37" i="2" s="1"/>
</calcChain>
</file>

<file path=xl/sharedStrings.xml><?xml version="1.0" encoding="utf-8"?>
<sst xmlns="http://schemas.openxmlformats.org/spreadsheetml/2006/main" count="65" uniqueCount="46">
  <si>
    <t>LOGO DEL ENTE</t>
  </si>
  <si>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</si>
  <si>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</si>
  <si>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</si>
  <si>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</si>
  <si>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</si>
  <si>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</si>
  <si>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</si>
  <si>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</si>
  <si>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</si>
  <si>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</si>
  <si>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</si>
  <si>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</si>
  <si>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</si>
  <si>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</si>
  <si>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</si>
  <si>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</si>
  <si>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</si>
  <si>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</si>
  <si>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</si>
  <si>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</si>
  <si>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</si>
  <si>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</si>
  <si>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</si>
  <si>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</si>
  <si>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</si>
  <si>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</si>
  <si>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</si>
  <si>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</si>
  <si>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</si>
  <si>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</si>
  <si>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</si>
  <si>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</si>
  <si>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</si>
  <si>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</si>
  <si>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</si>
  <si>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</si>
  <si>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</si>
  <si>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</si>
  <si>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</si>
  <si>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</si>
  <si>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</si>
  <si>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</si>
  <si>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CENTRO DE LAS ARTES DE SAN AGUSTIN</t>
  </si>
  <si>
    <t xml:space="preserve">                C2. Remanentes de Transferencias Federales Etiquetadas aplicados en el periodo</t>
  </si>
  <si>
    <r>
      <t>Del 1 de enero al</t>
    </r>
    <r>
      <rPr>
        <b/>
        <sz val="11"/>
        <color theme="4"/>
        <rFont val="Calibri"/>
        <family val="2"/>
        <scheme val="minor"/>
      </rPr>
      <t xml:space="preserve"> 30 </t>
    </r>
    <r>
      <rPr>
        <b/>
        <sz val="11"/>
        <color theme="1"/>
        <rFont val="Calibri"/>
        <family val="2"/>
        <scheme val="minor"/>
      </rPr>
      <t>de</t>
    </r>
    <r>
      <rPr>
        <b/>
        <sz val="11"/>
        <color theme="4"/>
        <rFont val="Calibri"/>
        <family val="2"/>
        <scheme val="minor"/>
      </rPr>
      <t xml:space="preserve"> septiembre </t>
    </r>
    <r>
      <rPr>
        <b/>
        <sz val="11"/>
        <color theme="1"/>
        <rFont val="Calibri"/>
        <family val="2"/>
        <scheme val="minor"/>
      </rPr>
      <t>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</si>
</sst>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1" fillId="0" borderId="4" xfId="0" applyNumberFormat="1" applyFont="1" applyFill="1" applyBorder="1" applyProtection="1">
      <protection locked="0"/>
    </xf>
    <xf numFmtId="3" fontId="1" fillId="0" borderId="10" xfId="0" applyNumberFormat="1" applyFont="1" applyFill="1" applyBorder="1" applyProtection="1">
      <protection locked="0"/>
    </xf>
    <xf numFmtId="3" fontId="0" fillId="0" borderId="8" xfId="0" applyNumberFormat="1" applyFill="1" applyBorder="1"/>
    <xf numFmtId="3" fontId="0" fillId="0" borderId="6" xfId="0" applyNumberFormat="1" applyFill="1" applyBorder="1"/>
    <xf numFmtId="3" fontId="0" fillId="0" borderId="11" xfId="0" applyNumberFormat="1" applyFill="1" applyBorder="1"/>
    <xf numFmtId="3" fontId="0" fillId="0" borderId="2" xfId="0" applyNumberFormat="1" applyFill="1" applyBorder="1"/>
    <xf numFmtId="3" fontId="0" fillId="0" borderId="0" xfId="0" applyNumberFormat="1" applyFill="1"/>
    <xf numFmtId="3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0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0" fillId="0" borderId="13" xfId="0" applyNumberFormat="1" applyBorder="1"/>
    <xf numFmtId="3" fontId="0" fillId="0" borderId="0" xfId="0" applyNumberFormat="1"/>
    <xf numFmtId="3" fontId="11" fillId="0" borderId="1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0" fillId="0" borderId="10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449034</xdr:colOff>
      <xdr:row>1</xdr:row>
      <xdr:rowOff>13606</xdr:rowOff>
    </xdr:from>
    <xdr:to>
      <xdr:col>4</xdr:col>
      <xdr:colOff>1660071</xdr:colOff>
      <xdr:row>2</xdr:row>
      <xdr:rowOff>54428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0273391" y="299356"/>
          <a:ext cx="1211037" cy="8164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A76" zoomScale="70" zoomScaleNormal="70" workbookViewId="0">
      <selection activeCell="B99" sqref="B99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5"/>
      <c r="C2" s="6"/>
      <c r="D2" s="6"/>
      <c r="E2" s="32" t="s">
        <v>0</v>
      </c>
    </row>
    <row r="3" spans="2:8" ht="15" x14ac:dyDescent="0.25"/>
    <row r="4" spans="2:8" ht="15" x14ac:dyDescent="0.25">
      <c r="B4" s="66" t="s">
        <v>43</v>
      </c>
      <c r="C4" s="67"/>
      <c r="D4" s="67"/>
      <c r="E4" s="68"/>
    </row>
    <row r="5" spans="2:8" ht="15" x14ac:dyDescent="0.25">
      <c r="B5" s="69" t="s">
        <v>2</v>
      </c>
      <c r="C5" s="70"/>
      <c r="D5" s="70"/>
      <c r="E5" s="71"/>
    </row>
    <row r="6" spans="2:8" ht="15" x14ac:dyDescent="0.25">
      <c r="B6" s="69" t="s">
        <v>45</v>
      </c>
      <c r="C6" s="70"/>
      <c r="D6" s="70"/>
      <c r="E6" s="71"/>
    </row>
    <row r="7" spans="2:8" ht="15" x14ac:dyDescent="0.25">
      <c r="B7" s="72" t="s">
        <v>3</v>
      </c>
      <c r="C7" s="73"/>
      <c r="D7" s="73"/>
      <c r="E7" s="74"/>
    </row>
    <row r="8" spans="2:8" ht="30" x14ac:dyDescent="0.25">
      <c r="B8" s="7" t="s">
        <v>1</v>
      </c>
      <c r="C8" s="7" t="s">
        <v>4</v>
      </c>
      <c r="D8" s="7" t="s">
        <v>5</v>
      </c>
      <c r="E8" s="7" t="s">
        <v>6</v>
      </c>
    </row>
    <row r="9" spans="2:8" ht="15" x14ac:dyDescent="0.25">
      <c r="B9" s="8"/>
      <c r="C9" s="9"/>
      <c r="D9" s="10"/>
      <c r="E9" s="11"/>
    </row>
    <row r="10" spans="2:8" ht="15" x14ac:dyDescent="0.25">
      <c r="B10" s="12" t="s">
        <v>7</v>
      </c>
      <c r="C10" s="33">
        <f>C11+C12+C13</f>
        <v>8195319.2000000002</v>
      </c>
      <c r="D10" s="33">
        <f>D11+D12+D13</f>
        <v>6066045</v>
      </c>
      <c r="E10" s="33">
        <f>E11+E12+E13</f>
        <v>6066045</v>
      </c>
    </row>
    <row r="11" spans="2:8" ht="15" x14ac:dyDescent="0.25">
      <c r="B11" s="13" t="s">
        <v>8</v>
      </c>
      <c r="C11" s="36">
        <v>5695319.2000000002</v>
      </c>
      <c r="D11" s="36">
        <v>4730540</v>
      </c>
      <c r="E11" s="36">
        <v>4730540</v>
      </c>
    </row>
    <row r="12" spans="2:8" ht="15" x14ac:dyDescent="0.25">
      <c r="B12" s="13" t="s">
        <v>9</v>
      </c>
      <c r="C12" s="35">
        <v>2500000</v>
      </c>
      <c r="D12" s="35">
        <v>1335505</v>
      </c>
      <c r="E12" s="36">
        <v>1335505</v>
      </c>
    </row>
    <row r="13" spans="2:8" ht="15" x14ac:dyDescent="0.25">
      <c r="B13" s="13" t="s">
        <v>10</v>
      </c>
      <c r="C13" s="36">
        <v>0</v>
      </c>
      <c r="D13" s="35">
        <v>0</v>
      </c>
      <c r="E13" s="36">
        <v>0</v>
      </c>
    </row>
    <row r="14" spans="2:8" ht="15" x14ac:dyDescent="0.25">
      <c r="B14" s="2"/>
      <c r="C14" s="37"/>
      <c r="D14" s="38"/>
      <c r="E14" s="39"/>
      <c r="H14" s="14"/>
    </row>
    <row r="15" spans="2:8" ht="14.45" customHeight="1" x14ac:dyDescent="0.25">
      <c r="B15" s="4" t="s">
        <v>11</v>
      </c>
      <c r="C15" s="33">
        <f>C16+C17</f>
        <v>6066045</v>
      </c>
      <c r="D15" s="33">
        <f>D16+D17</f>
        <v>6066045</v>
      </c>
      <c r="E15" s="33">
        <f>E16+E17</f>
        <v>6066045</v>
      </c>
    </row>
    <row r="16" spans="2:8" ht="15" x14ac:dyDescent="0.25">
      <c r="B16" s="13" t="s">
        <v>12</v>
      </c>
      <c r="C16" s="36">
        <v>4730540</v>
      </c>
      <c r="D16" s="36">
        <v>4730540</v>
      </c>
      <c r="E16" s="36">
        <v>4730540</v>
      </c>
    </row>
    <row r="17" spans="2:7" ht="15" x14ac:dyDescent="0.25">
      <c r="B17" s="13" t="s">
        <v>13</v>
      </c>
      <c r="C17" s="35">
        <v>1335505</v>
      </c>
      <c r="D17" s="35">
        <v>1335505</v>
      </c>
      <c r="E17" s="36">
        <v>1335505</v>
      </c>
    </row>
    <row r="18" spans="2:7" ht="15" x14ac:dyDescent="0.25">
      <c r="B18" s="2"/>
      <c r="C18" s="37"/>
      <c r="D18" s="38"/>
      <c r="E18" s="39"/>
    </row>
    <row r="19" spans="2:7" ht="15" x14ac:dyDescent="0.25">
      <c r="B19" s="4" t="s">
        <v>14</v>
      </c>
      <c r="C19" s="33">
        <f>C20+C21</f>
        <v>0</v>
      </c>
      <c r="D19" s="33">
        <f>D20+D21</f>
        <v>0</v>
      </c>
      <c r="E19" s="33">
        <f>E20+E21</f>
        <v>0</v>
      </c>
    </row>
    <row r="20" spans="2:7" ht="15" x14ac:dyDescent="0.25">
      <c r="B20" s="13" t="s">
        <v>15</v>
      </c>
      <c r="C20" s="34">
        <v>0</v>
      </c>
      <c r="D20" s="35">
        <v>0</v>
      </c>
      <c r="E20" s="36">
        <v>0</v>
      </c>
    </row>
    <row r="21" spans="2:7" ht="30" x14ac:dyDescent="0.25">
      <c r="B21" s="15" t="s">
        <v>16</v>
      </c>
      <c r="C21" s="34">
        <v>0</v>
      </c>
      <c r="D21" s="35">
        <v>0</v>
      </c>
      <c r="E21" s="36">
        <v>0</v>
      </c>
    </row>
    <row r="22" spans="2:7" ht="15" x14ac:dyDescent="0.25">
      <c r="B22" s="2"/>
      <c r="C22" s="37"/>
      <c r="D22" s="38"/>
      <c r="E22" s="39"/>
    </row>
    <row r="23" spans="2:7" ht="15" x14ac:dyDescent="0.25">
      <c r="B23" s="4" t="s">
        <v>17</v>
      </c>
      <c r="C23" s="33">
        <f>C10-C15+C19</f>
        <v>2129274.2000000002</v>
      </c>
      <c r="D23" s="33">
        <f>D10-D15+D19</f>
        <v>0</v>
      </c>
      <c r="E23" s="33">
        <f>E10-E15+E19</f>
        <v>0</v>
      </c>
    </row>
    <row r="24" spans="2:7" ht="15" x14ac:dyDescent="0.25">
      <c r="B24" s="4"/>
      <c r="C24" s="33"/>
      <c r="D24" s="33"/>
      <c r="E24" s="33"/>
    </row>
    <row r="25" spans="2:7" ht="15" x14ac:dyDescent="0.25">
      <c r="B25" s="4" t="s">
        <v>18</v>
      </c>
      <c r="C25" s="33">
        <f>C23-C13</f>
        <v>2129274.2000000002</v>
      </c>
      <c r="D25" s="33">
        <f>D23-D13</f>
        <v>0</v>
      </c>
      <c r="E25" s="33">
        <f>E23-E13</f>
        <v>0</v>
      </c>
    </row>
    <row r="26" spans="2:7" ht="15" x14ac:dyDescent="0.25">
      <c r="B26" s="4"/>
      <c r="C26" s="33"/>
      <c r="D26" s="40"/>
      <c r="E26" s="41"/>
    </row>
    <row r="27" spans="2:7" ht="30" x14ac:dyDescent="0.25">
      <c r="B27" s="16" t="s">
        <v>19</v>
      </c>
      <c r="C27" s="33">
        <f>C25-C19</f>
        <v>2129274.2000000002</v>
      </c>
      <c r="D27" s="33">
        <f>D25-D19</f>
        <v>0</v>
      </c>
      <c r="E27" s="33">
        <f>E25-E19</f>
        <v>0</v>
      </c>
      <c r="G27" s="64"/>
    </row>
    <row r="28" spans="2:7" ht="15" x14ac:dyDescent="0.25">
      <c r="B28" s="17"/>
      <c r="C28" s="42"/>
      <c r="D28" s="43"/>
      <c r="E28" s="44"/>
    </row>
    <row r="29" spans="2:7" ht="15" x14ac:dyDescent="0.25">
      <c r="B29" s="18"/>
      <c r="C29" s="45"/>
      <c r="D29" s="46"/>
      <c r="E29" s="45"/>
      <c r="F29" s="20"/>
    </row>
    <row r="30" spans="2:7" ht="15" x14ac:dyDescent="0.25">
      <c r="B30" s="75" t="s">
        <v>1</v>
      </c>
      <c r="C30" s="76" t="s">
        <v>20</v>
      </c>
      <c r="D30" s="76" t="s">
        <v>5</v>
      </c>
      <c r="E30" s="76" t="s">
        <v>21</v>
      </c>
    </row>
    <row r="31" spans="2:7" ht="15" x14ac:dyDescent="0.25">
      <c r="B31" s="75"/>
      <c r="C31" s="76"/>
      <c r="D31" s="76"/>
      <c r="E31" s="76"/>
    </row>
    <row r="32" spans="2:7" ht="15" x14ac:dyDescent="0.25">
      <c r="B32" s="21"/>
      <c r="C32" s="47"/>
      <c r="D32" s="48"/>
      <c r="E32" s="49"/>
    </row>
    <row r="33" spans="2:6" ht="15" x14ac:dyDescent="0.25">
      <c r="B33" s="4" t="s">
        <v>22</v>
      </c>
      <c r="C33" s="50">
        <f>C34+C35</f>
        <v>0</v>
      </c>
      <c r="D33" s="50">
        <f>D34+D35</f>
        <v>0</v>
      </c>
      <c r="E33" s="50">
        <f>E34+E35</f>
        <v>0</v>
      </c>
    </row>
    <row r="34" spans="2:6" ht="15" x14ac:dyDescent="0.25">
      <c r="B34" s="13" t="s">
        <v>23</v>
      </c>
      <c r="C34" s="34">
        <v>0</v>
      </c>
      <c r="D34" s="35">
        <v>0</v>
      </c>
      <c r="E34" s="36">
        <v>0</v>
      </c>
    </row>
    <row r="35" spans="2:6" ht="15" x14ac:dyDescent="0.25">
      <c r="B35" s="13" t="s">
        <v>24</v>
      </c>
      <c r="C35" s="34">
        <v>0</v>
      </c>
      <c r="D35" s="35">
        <v>0</v>
      </c>
      <c r="E35" s="36">
        <v>0</v>
      </c>
    </row>
    <row r="36" spans="2:6" ht="15" x14ac:dyDescent="0.25">
      <c r="B36" s="3"/>
      <c r="C36" s="51"/>
      <c r="D36" s="52"/>
      <c r="E36" s="53"/>
    </row>
    <row r="37" spans="2:6" ht="15" x14ac:dyDescent="0.25">
      <c r="B37" s="4" t="s">
        <v>25</v>
      </c>
      <c r="C37" s="33">
        <f>C27-C33</f>
        <v>2129274.2000000002</v>
      </c>
      <c r="D37" s="33">
        <f>D27-D33</f>
        <v>0</v>
      </c>
      <c r="E37" s="33">
        <f>E27-E33</f>
        <v>0</v>
      </c>
    </row>
    <row r="38" spans="2:6" ht="14.45" customHeight="1" x14ac:dyDescent="0.25">
      <c r="B38" s="22"/>
      <c r="C38" s="54"/>
      <c r="D38" s="55"/>
      <c r="E38" s="56"/>
    </row>
    <row r="39" spans="2:6" ht="15" x14ac:dyDescent="0.25">
      <c r="B39" s="18"/>
      <c r="C39" s="45"/>
      <c r="D39" s="46"/>
      <c r="E39" s="45"/>
      <c r="F39" s="20"/>
    </row>
    <row r="40" spans="2:6" ht="14.65" customHeight="1" x14ac:dyDescent="0.25">
      <c r="B40" s="75" t="s">
        <v>1</v>
      </c>
      <c r="C40" s="76" t="s">
        <v>4</v>
      </c>
      <c r="D40" s="76" t="s">
        <v>5</v>
      </c>
      <c r="E40" s="76" t="s">
        <v>6</v>
      </c>
    </row>
    <row r="41" spans="2:6" ht="15" x14ac:dyDescent="0.25">
      <c r="B41" s="75"/>
      <c r="C41" s="76"/>
      <c r="D41" s="76"/>
      <c r="E41" s="76"/>
    </row>
    <row r="42" spans="2:6" ht="15" x14ac:dyDescent="0.25">
      <c r="B42" s="21"/>
      <c r="C42" s="47"/>
      <c r="D42" s="48"/>
      <c r="E42" s="49"/>
    </row>
    <row r="43" spans="2:6" ht="15" x14ac:dyDescent="0.25">
      <c r="B43" s="4" t="s">
        <v>26</v>
      </c>
      <c r="C43" s="50">
        <f>C44+C45</f>
        <v>0</v>
      </c>
      <c r="D43" s="50">
        <f>D44+D45</f>
        <v>0</v>
      </c>
      <c r="E43" s="50">
        <f>E44+E45</f>
        <v>0</v>
      </c>
    </row>
    <row r="44" spans="2:6" ht="15" x14ac:dyDescent="0.25">
      <c r="B44" s="13" t="s">
        <v>27</v>
      </c>
      <c r="C44" s="34">
        <v>0</v>
      </c>
      <c r="D44" s="35">
        <v>0</v>
      </c>
      <c r="E44" s="36">
        <v>0</v>
      </c>
    </row>
    <row r="45" spans="2:6" ht="30" x14ac:dyDescent="0.25">
      <c r="B45" s="15" t="s">
        <v>28</v>
      </c>
      <c r="C45" s="34">
        <v>0</v>
      </c>
      <c r="D45" s="35">
        <v>0</v>
      </c>
      <c r="E45" s="36">
        <v>0</v>
      </c>
    </row>
    <row r="46" spans="2:6" ht="15" x14ac:dyDescent="0.25">
      <c r="B46" s="4" t="s">
        <v>29</v>
      </c>
      <c r="C46" s="50">
        <f>C47+C48</f>
        <v>0</v>
      </c>
      <c r="D46" s="50">
        <f>D47+D48</f>
        <v>0</v>
      </c>
      <c r="E46" s="50">
        <f>E47+E48</f>
        <v>0</v>
      </c>
    </row>
    <row r="47" spans="2:6" ht="15" x14ac:dyDescent="0.25">
      <c r="B47" s="13" t="s">
        <v>30</v>
      </c>
      <c r="C47" s="34">
        <v>0</v>
      </c>
      <c r="D47" s="35">
        <v>0</v>
      </c>
      <c r="E47" s="36">
        <v>0</v>
      </c>
    </row>
    <row r="48" spans="2:6" ht="28.9" customHeight="1" x14ac:dyDescent="0.25">
      <c r="B48" s="13" t="s">
        <v>31</v>
      </c>
      <c r="C48" s="34">
        <v>0</v>
      </c>
      <c r="D48" s="35">
        <v>0</v>
      </c>
      <c r="E48" s="36">
        <v>0</v>
      </c>
    </row>
    <row r="49" spans="2:6" ht="15" x14ac:dyDescent="0.25">
      <c r="B49" s="3"/>
      <c r="C49" s="51"/>
      <c r="D49" s="52"/>
      <c r="E49" s="53"/>
    </row>
    <row r="50" spans="2:6" ht="15" x14ac:dyDescent="0.25">
      <c r="B50" s="4" t="s">
        <v>32</v>
      </c>
      <c r="C50" s="33">
        <f>C43-C46</f>
        <v>0</v>
      </c>
      <c r="D50" s="33">
        <f>D43-D46</f>
        <v>0</v>
      </c>
      <c r="E50" s="33">
        <f>E43-E46</f>
        <v>0</v>
      </c>
    </row>
    <row r="51" spans="2:6" ht="15" x14ac:dyDescent="0.25">
      <c r="B51" s="23"/>
      <c r="C51" s="54"/>
      <c r="D51" s="55"/>
      <c r="E51" s="56"/>
    </row>
    <row r="52" spans="2:6" ht="15" x14ac:dyDescent="0.25">
      <c r="B52" s="19"/>
      <c r="C52" s="45"/>
      <c r="D52" s="46"/>
      <c r="E52" s="45"/>
      <c r="F52" s="20"/>
    </row>
    <row r="53" spans="2:6" ht="14.65" customHeight="1" x14ac:dyDescent="0.25">
      <c r="B53" s="75" t="s">
        <v>1</v>
      </c>
      <c r="C53" s="76" t="s">
        <v>4</v>
      </c>
      <c r="D53" s="76" t="s">
        <v>5</v>
      </c>
      <c r="E53" s="76" t="s">
        <v>6</v>
      </c>
    </row>
    <row r="54" spans="2:6" ht="15" x14ac:dyDescent="0.25">
      <c r="B54" s="75"/>
      <c r="C54" s="76"/>
      <c r="D54" s="76"/>
      <c r="E54" s="76"/>
    </row>
    <row r="55" spans="2:6" ht="22.15" customHeight="1" x14ac:dyDescent="0.25">
      <c r="B55" s="21"/>
      <c r="C55" s="47"/>
      <c r="D55" s="48"/>
      <c r="E55" s="49"/>
    </row>
    <row r="56" spans="2:6" ht="15" x14ac:dyDescent="0.25">
      <c r="B56" s="13" t="s">
        <v>33</v>
      </c>
      <c r="C56" s="34">
        <v>0</v>
      </c>
      <c r="D56" s="35">
        <v>0</v>
      </c>
      <c r="E56" s="36">
        <v>0</v>
      </c>
    </row>
    <row r="57" spans="2:6" ht="30" x14ac:dyDescent="0.25">
      <c r="B57" s="24" t="s">
        <v>34</v>
      </c>
      <c r="C57" s="50">
        <f>C58-C59</f>
        <v>0</v>
      </c>
      <c r="D57" s="50">
        <f>D44-D47</f>
        <v>0</v>
      </c>
      <c r="E57" s="50">
        <f>E44-E47</f>
        <v>0</v>
      </c>
    </row>
    <row r="58" spans="2:6" ht="30" x14ac:dyDescent="0.25">
      <c r="B58" s="25" t="s">
        <v>27</v>
      </c>
      <c r="C58" s="57">
        <v>0</v>
      </c>
      <c r="D58" s="58">
        <v>0</v>
      </c>
      <c r="E58" s="59">
        <v>0</v>
      </c>
    </row>
    <row r="59" spans="2:6" ht="15" x14ac:dyDescent="0.25">
      <c r="B59" s="26" t="s">
        <v>30</v>
      </c>
      <c r="C59" s="34">
        <v>0</v>
      </c>
      <c r="D59" s="35">
        <v>0</v>
      </c>
      <c r="E59" s="36">
        <v>0</v>
      </c>
    </row>
    <row r="60" spans="2:6" ht="15" x14ac:dyDescent="0.25">
      <c r="B60" s="3"/>
      <c r="C60" s="34"/>
      <c r="D60" s="35"/>
      <c r="E60" s="36"/>
    </row>
    <row r="61" spans="2:6" ht="28.9" customHeight="1" x14ac:dyDescent="0.25">
      <c r="B61" s="13" t="s">
        <v>12</v>
      </c>
      <c r="C61" s="34">
        <v>0</v>
      </c>
      <c r="D61" s="35">
        <v>0</v>
      </c>
      <c r="E61" s="36">
        <v>0</v>
      </c>
    </row>
    <row r="62" spans="2:6" ht="15" x14ac:dyDescent="0.25">
      <c r="B62" s="3"/>
      <c r="C62" s="51"/>
      <c r="D62" s="52"/>
      <c r="E62" s="53"/>
    </row>
    <row r="63" spans="2:6" ht="15" x14ac:dyDescent="0.25">
      <c r="B63" s="13" t="s">
        <v>15</v>
      </c>
      <c r="C63" s="34">
        <v>0</v>
      </c>
      <c r="D63" s="35">
        <v>0</v>
      </c>
      <c r="E63" s="36">
        <v>0</v>
      </c>
    </row>
    <row r="64" spans="2:6" ht="15" x14ac:dyDescent="0.25">
      <c r="B64" s="3"/>
      <c r="C64" s="51"/>
      <c r="D64" s="52"/>
      <c r="E64" s="53"/>
    </row>
    <row r="65" spans="2:6" ht="30" x14ac:dyDescent="0.25">
      <c r="B65" s="16" t="s">
        <v>35</v>
      </c>
      <c r="C65" s="33">
        <f>C56+C57-C61+C63</f>
        <v>0</v>
      </c>
      <c r="D65" s="33">
        <f>D56+D57-D61+D63</f>
        <v>0</v>
      </c>
      <c r="E65" s="33">
        <f>E56+E57-E61+E63</f>
        <v>0</v>
      </c>
    </row>
    <row r="66" spans="2:6" ht="15" x14ac:dyDescent="0.25">
      <c r="B66" s="27"/>
      <c r="C66" s="60"/>
      <c r="D66" s="61"/>
      <c r="E66" s="62"/>
    </row>
    <row r="67" spans="2:6" ht="30" x14ac:dyDescent="0.25">
      <c r="B67" s="16" t="s">
        <v>36</v>
      </c>
      <c r="C67" s="33">
        <f>C65-C57</f>
        <v>0</v>
      </c>
      <c r="D67" s="33">
        <f>D65-D57</f>
        <v>0</v>
      </c>
      <c r="E67" s="33">
        <f>E65-E57</f>
        <v>0</v>
      </c>
    </row>
    <row r="68" spans="2:6" ht="15" x14ac:dyDescent="0.25">
      <c r="B68" s="22"/>
      <c r="C68" s="54"/>
      <c r="D68" s="55"/>
      <c r="E68" s="56"/>
    </row>
    <row r="69" spans="2:6" ht="15" x14ac:dyDescent="0.25">
      <c r="B69" s="28"/>
      <c r="C69" s="63"/>
      <c r="D69" s="64"/>
      <c r="E69" s="63"/>
      <c r="F69" s="20"/>
    </row>
    <row r="70" spans="2:6" ht="15" x14ac:dyDescent="0.25">
      <c r="B70" s="79" t="s">
        <v>37</v>
      </c>
      <c r="C70" s="81" t="s">
        <v>4</v>
      </c>
      <c r="D70" s="83" t="s">
        <v>5</v>
      </c>
      <c r="E70" s="85" t="s">
        <v>38</v>
      </c>
    </row>
    <row r="71" spans="2:6" ht="15" x14ac:dyDescent="0.25">
      <c r="B71" s="80"/>
      <c r="C71" s="82"/>
      <c r="D71" s="84"/>
      <c r="E71" s="86"/>
    </row>
    <row r="72" spans="2:6" ht="15" x14ac:dyDescent="0.25">
      <c r="B72" s="8"/>
      <c r="C72" s="47"/>
      <c r="D72" s="48"/>
      <c r="E72" s="65"/>
    </row>
    <row r="73" spans="2:6" ht="15" x14ac:dyDescent="0.25">
      <c r="B73" s="13" t="s">
        <v>9</v>
      </c>
      <c r="C73" s="34">
        <v>0</v>
      </c>
      <c r="D73" s="35">
        <v>0</v>
      </c>
      <c r="E73" s="36">
        <v>0</v>
      </c>
    </row>
    <row r="74" spans="2:6" ht="30" x14ac:dyDescent="0.25">
      <c r="B74" s="29" t="s">
        <v>39</v>
      </c>
      <c r="C74" s="33">
        <f>C45-C48</f>
        <v>0</v>
      </c>
      <c r="D74" s="33">
        <f>D45-D48</f>
        <v>0</v>
      </c>
      <c r="E74" s="33">
        <f>E45-E48</f>
        <v>0</v>
      </c>
    </row>
    <row r="75" spans="2:6" ht="30" x14ac:dyDescent="0.25">
      <c r="B75" s="30" t="s">
        <v>28</v>
      </c>
      <c r="C75" s="34">
        <v>0</v>
      </c>
      <c r="D75" s="35">
        <v>0</v>
      </c>
      <c r="E75" s="36">
        <v>0</v>
      </c>
    </row>
    <row r="76" spans="2:6" ht="15" x14ac:dyDescent="0.25">
      <c r="B76" s="31" t="s">
        <v>31</v>
      </c>
      <c r="C76" s="34">
        <v>0</v>
      </c>
      <c r="D76" s="35">
        <v>0</v>
      </c>
      <c r="E76" s="36">
        <v>0</v>
      </c>
    </row>
    <row r="77" spans="2:6" ht="15" x14ac:dyDescent="0.25">
      <c r="B77" s="3"/>
      <c r="C77" s="37"/>
      <c r="D77" s="38"/>
      <c r="E77" s="39"/>
    </row>
    <row r="78" spans="2:6" ht="28.9" customHeight="1" x14ac:dyDescent="0.25">
      <c r="B78" s="13" t="s">
        <v>40</v>
      </c>
      <c r="C78" s="34">
        <v>0</v>
      </c>
      <c r="D78" s="35">
        <v>0</v>
      </c>
      <c r="E78" s="36">
        <v>0</v>
      </c>
    </row>
    <row r="79" spans="2:6" ht="15" x14ac:dyDescent="0.25">
      <c r="B79" s="77" t="s">
        <v>44</v>
      </c>
      <c r="C79" s="78">
        <v>0</v>
      </c>
      <c r="D79" s="78">
        <v>0</v>
      </c>
      <c r="E79" s="78">
        <v>0</v>
      </c>
    </row>
    <row r="80" spans="2:6" ht="15" x14ac:dyDescent="0.25">
      <c r="B80" s="77"/>
      <c r="C80" s="78"/>
      <c r="D80" s="78">
        <v>0</v>
      </c>
      <c r="E80" s="78">
        <v>0</v>
      </c>
    </row>
    <row r="81" spans="2:5" ht="15" x14ac:dyDescent="0.25">
      <c r="B81" s="3"/>
      <c r="C81" s="37"/>
      <c r="D81" s="38"/>
      <c r="E81" s="39"/>
    </row>
    <row r="82" spans="2:5" ht="30" x14ac:dyDescent="0.25">
      <c r="B82" s="16" t="s">
        <v>41</v>
      </c>
      <c r="C82" s="33">
        <f>C73+C74-C78+C79</f>
        <v>0</v>
      </c>
      <c r="D82" s="33">
        <f>D73+D74-D78+D79</f>
        <v>0</v>
      </c>
      <c r="E82" s="33">
        <f>E73+E74-E78+E79</f>
        <v>0</v>
      </c>
    </row>
    <row r="83" spans="2:5" ht="15" x14ac:dyDescent="0.25">
      <c r="B83" s="3"/>
      <c r="C83" s="37"/>
      <c r="D83" s="38"/>
      <c r="E83" s="39"/>
    </row>
    <row r="84" spans="2:5" ht="30" x14ac:dyDescent="0.25">
      <c r="B84" s="16" t="s">
        <v>42</v>
      </c>
      <c r="C84" s="33">
        <f>C82-C74</f>
        <v>0</v>
      </c>
      <c r="D84" s="33">
        <f>D82-D74</f>
        <v>0</v>
      </c>
      <c r="E84" s="33">
        <f>E82-E74</f>
        <v>0</v>
      </c>
    </row>
    <row r="85" spans="2:5" ht="15" x14ac:dyDescent="0.25">
      <c r="B85" s="22"/>
      <c r="C85" s="42"/>
      <c r="D85" s="43"/>
      <c r="E85" s="4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4">
    <mergeCell ref="B79:B80"/>
    <mergeCell ref="C79:C80"/>
    <mergeCell ref="D79:D80"/>
    <mergeCell ref="E79:E80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43:E50 D73:E84 C33:E37 C56:E67 C81:C84 C73:C79 C10:E27">
      <formula1>-1.79769313486231E+100</formula1>
      <formula2>1.79769313486231E+100</formula2>
    </dataValidation>
  </dataValidations>
  <pageMargins left="1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2019-10-22T23:00:00Z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