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G42" i="6" l="1"/>
  <c r="G148" i="6" l="1"/>
  <c r="D148" i="6"/>
  <c r="C134" i="6"/>
  <c r="G74" i="6"/>
  <c r="G65" i="6"/>
  <c r="B74" i="6"/>
  <c r="B41" i="6"/>
  <c r="F51" i="6"/>
  <c r="B31" i="6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C41" i="6"/>
  <c r="D41" i="6"/>
  <c r="E41" i="6"/>
  <c r="F41" i="6"/>
  <c r="G43" i="6"/>
  <c r="G44" i="6"/>
  <c r="G45" i="6"/>
  <c r="G46" i="6"/>
  <c r="G47" i="6"/>
  <c r="G48" i="6"/>
  <c r="G49" i="6"/>
  <c r="G50" i="6"/>
  <c r="B51" i="6"/>
  <c r="C51" i="6"/>
  <c r="D51" i="6"/>
  <c r="E51" i="6"/>
  <c r="B61" i="6"/>
  <c r="C61" i="6"/>
  <c r="D61" i="6"/>
  <c r="E61" i="6"/>
  <c r="F61" i="6"/>
  <c r="B65" i="6"/>
  <c r="C65" i="6"/>
  <c r="D65" i="6"/>
  <c r="E65" i="6"/>
  <c r="C74" i="6"/>
  <c r="D74" i="6"/>
  <c r="E74" i="6"/>
  <c r="F74" i="6"/>
  <c r="B78" i="6"/>
  <c r="C78" i="6"/>
  <c r="D78" i="6"/>
  <c r="E78" i="6"/>
  <c r="F78" i="6"/>
  <c r="G79" i="6"/>
  <c r="G80" i="6"/>
  <c r="G81" i="6"/>
  <c r="G82" i="6"/>
  <c r="G83" i="6"/>
  <c r="G84" i="6"/>
  <c r="G85" i="6"/>
  <c r="D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D134" i="6"/>
  <c r="E134" i="6"/>
  <c r="F134" i="6"/>
  <c r="B144" i="6"/>
  <c r="C144" i="6"/>
  <c r="D144" i="6"/>
  <c r="E144" i="6"/>
  <c r="F144" i="6"/>
  <c r="B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C94" i="6" l="1"/>
  <c r="F12" i="6"/>
  <c r="G31" i="6"/>
  <c r="B94" i="6"/>
  <c r="C12" i="6"/>
  <c r="G144" i="6"/>
  <c r="D94" i="6"/>
  <c r="G13" i="6"/>
  <c r="G134" i="6"/>
  <c r="G114" i="6"/>
  <c r="G41" i="6"/>
  <c r="G104" i="6"/>
  <c r="G51" i="6"/>
  <c r="E12" i="6"/>
  <c r="G124" i="6"/>
  <c r="G96" i="6"/>
  <c r="D12" i="6"/>
  <c r="G78" i="6"/>
  <c r="F94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<sst xmlns="http://schemas.openxmlformats.org/spreadsheetml/2006/main" count="170" uniqueCount="89">
  <si>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</si>
  <si>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</si>
  <si>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</si>
  <si>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</si>
  <si>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</si>
  <si>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</si>
  <si>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</si>
  <si>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</si>
  <si>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</si>
  <si>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</si>
  <si>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</si>
  <si>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</si>
  <si>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</si>
  <si>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</si>
  <si>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</si>
  <si>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</si>
  <si>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</si>
  <si>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</si>
  <si>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</si>
  <si>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</si>
  <si>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</si>
  <si>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</si>
  <si>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</si>
  <si>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</si>
  <si>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</si>
  <si>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</si>
  <si>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</si>
  <si>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</si>
  <si>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</si>
  <si>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</si>
  <si>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</si>
  <si>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</si>
  <si>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</si>
  <si>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</si>
  <si>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</si>
  <si>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</si>
  <si>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</si>
  <si>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</si>
  <si>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</si>
  <si>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</si>
  <si>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</si>
  <si>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</si>
  <si>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</si>
  <si>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</si>
  <si>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</si>
  <si>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</si>
  <si>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</si>
  <si>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</si>
  <si>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</si>
  <si>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</si>
  <si>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</si>
  <si>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</si>
  <si>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</si>
  <si>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</si>
  <si>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</si>
  <si>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</si>
  <si>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</si>
  <si>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</si>
  <si>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</si>
  <si>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</si>
  <si>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</si>
  <si>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</si>
  <si>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</si>
  <si>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</si>
  <si>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</si>
  <si>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</si>
  <si>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</si>
  <si>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</si>
  <si>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</si>
  <si>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</si>
  <si>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</si>
  <si>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</si>
  <si>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</si>
  <si>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</si>
  <si>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</si>
  <si>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</si>
  <si>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</si>
  <si>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</si>
  <si>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</si>
  <si>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</si>
  <si>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</si>
  <si>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</si>
  <si>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</si>
  <si>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</si>
  <si>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</si>
  <si>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</si>
  <si>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</si>
  <si>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CENTRO DE LAS ARTES DE SAN AGUSTIN</t>
  </si>
  <si>
    <t>Del 1 de enero al 31 de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</si>
</sst>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53976</xdr:colOff>
      <xdr:row>1</xdr:row>
      <xdr:rowOff>47625</xdr:rowOff>
    </xdr:from>
    <xdr:to>
      <xdr:col>6</xdr:col>
      <xdr:colOff>1873250</xdr:colOff>
      <xdr:row>2</xdr:row>
      <xdr:rowOff>30480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7516476" y="301625"/>
          <a:ext cx="1819274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zoomScale="60" zoomScaleNormal="60" workbookViewId="0">
      <selection activeCell="A9" sqref="A9:A1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6665198.5099999998</v>
      </c>
      <c r="C12" s="17">
        <f t="shared" si="0"/>
        <v>0</v>
      </c>
      <c r="D12" s="17">
        <f t="shared" si="0"/>
        <v>6665198.5099999998</v>
      </c>
      <c r="E12" s="17">
        <f t="shared" si="0"/>
        <v>1545152.67</v>
      </c>
      <c r="F12" s="17">
        <f t="shared" si="0"/>
        <v>1135086.26</v>
      </c>
      <c r="G12" s="17">
        <f t="shared" si="0"/>
        <v>5120045.84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6665198.5099999998</v>
      </c>
      <c r="C41" s="18">
        <f t="shared" si="7"/>
        <v>0</v>
      </c>
      <c r="D41" s="18">
        <f t="shared" si="7"/>
        <v>6665198.5099999998</v>
      </c>
      <c r="E41" s="18">
        <f t="shared" si="7"/>
        <v>1545152.67</v>
      </c>
      <c r="F41" s="18">
        <f t="shared" si="7"/>
        <v>1135086.26</v>
      </c>
      <c r="G41" s="18">
        <f t="shared" si="7"/>
        <v>5120045.84</v>
      </c>
    </row>
    <row r="42" spans="1:7">
      <c r="A42" s="11" t="s">
        <v>39</v>
      </c>
      <c r="B42" s="18">
        <v>6665198.5099999998</v>
      </c>
      <c r="C42" s="18">
        <v>0</v>
      </c>
      <c r="D42" s="18">
        <v>6665198.5099999998</v>
      </c>
      <c r="E42" s="18">
        <v>1545152.67</v>
      </c>
      <c r="F42" s="18">
        <v>1135086.26</v>
      </c>
      <c r="G42" s="18">
        <f>D42-E42</f>
        <v>5120045.84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</row>
    <row r="61" spans="1:7">
      <c r="A61" s="16" t="s">
        <v>58</v>
      </c>
      <c r="B61" s="18">
        <f t="shared" ref="B61:F61" si="10">SUM(B62:B64)</f>
        <v>0</v>
      </c>
      <c r="C61" s="18">
        <f t="shared" si="10"/>
        <v>0</v>
      </c>
      <c r="D61" s="18">
        <f t="shared" si="10"/>
        <v>0</v>
      </c>
      <c r="E61" s="18">
        <f t="shared" si="10"/>
        <v>0</v>
      </c>
      <c r="F61" s="18">
        <f t="shared" si="10"/>
        <v>0</v>
      </c>
      <c r="G61" s="18"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</row>
    <row r="65" spans="1:7">
      <c r="A65" s="16" t="s">
        <v>62</v>
      </c>
      <c r="B65" s="18">
        <f t="shared" ref="B65:G65" si="11">SUM(B66:B70,B72:B73)</f>
        <v>0</v>
      </c>
      <c r="C65" s="18">
        <f t="shared" si="11"/>
        <v>0</v>
      </c>
      <c r="D65" s="18">
        <f t="shared" si="11"/>
        <v>0</v>
      </c>
      <c r="E65" s="18">
        <f t="shared" si="11"/>
        <v>0</v>
      </c>
      <c r="F65" s="18">
        <v>0</v>
      </c>
      <c r="G65" s="18">
        <f t="shared" si="11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</row>
    <row r="74" spans="1:7">
      <c r="A74" s="16" t="s">
        <v>71</v>
      </c>
      <c r="B74" s="18">
        <f t="shared" ref="B74:G74" si="12">SUM(B75:B77)</f>
        <v>0</v>
      </c>
      <c r="C74" s="18">
        <f t="shared" si="12"/>
        <v>0</v>
      </c>
      <c r="D74" s="18">
        <f t="shared" si="12"/>
        <v>0</v>
      </c>
      <c r="E74" s="18">
        <f t="shared" si="12"/>
        <v>0</v>
      </c>
      <c r="F74" s="18">
        <f t="shared" si="12"/>
        <v>0</v>
      </c>
      <c r="G74" s="18">
        <f t="shared" si="12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</row>
    <row r="78" spans="1:7">
      <c r="A78" s="16" t="s">
        <v>75</v>
      </c>
      <c r="B78" s="18">
        <f t="shared" ref="B78:G78" si="13">SUM(B79:B85)</f>
        <v>0</v>
      </c>
      <c r="C78" s="18">
        <f t="shared" si="13"/>
        <v>0</v>
      </c>
      <c r="D78" s="18">
        <f t="shared" si="13"/>
        <v>0</v>
      </c>
      <c r="E78" s="18">
        <f t="shared" si="13"/>
        <v>0</v>
      </c>
      <c r="F78" s="18">
        <f t="shared" si="13"/>
        <v>0</v>
      </c>
      <c r="G78" s="18">
        <f t="shared" si="13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4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4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4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4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4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4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5">SUM(B96,B104,B114,B124,B134,B144,B148,B157,B161)</f>
        <v>0</v>
      </c>
      <c r="C94" s="17">
        <f t="shared" si="15"/>
        <v>0</v>
      </c>
      <c r="D94" s="17">
        <f t="shared" si="15"/>
        <v>0</v>
      </c>
      <c r="E94" s="17">
        <f t="shared" si="15"/>
        <v>0</v>
      </c>
      <c r="F94" s="17">
        <f t="shared" si="15"/>
        <v>0</v>
      </c>
      <c r="G94" s="17">
        <f t="shared" si="15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v>0</v>
      </c>
      <c r="C96" s="18">
        <v>0</v>
      </c>
      <c r="D96" s="18">
        <f t="shared" ref="D96:G96" si="16">SUM(D97:D103)</f>
        <v>0</v>
      </c>
      <c r="E96" s="18">
        <v>0</v>
      </c>
      <c r="F96" s="18">
        <f t="shared" si="16"/>
        <v>0</v>
      </c>
      <c r="G96" s="18">
        <f t="shared" si="16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7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7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7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7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7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7"/>
        <v>0</v>
      </c>
    </row>
    <row r="104" spans="1:7">
      <c r="A104" s="16" t="s">
        <v>18</v>
      </c>
      <c r="B104" s="18">
        <f t="shared" ref="B104:G104" si="18">SUM(B105:B113)</f>
        <v>0</v>
      </c>
      <c r="C104" s="18">
        <f t="shared" si="18"/>
        <v>0</v>
      </c>
      <c r="D104" s="18">
        <f t="shared" si="18"/>
        <v>0</v>
      </c>
      <c r="E104" s="18">
        <f t="shared" si="18"/>
        <v>0</v>
      </c>
      <c r="F104" s="18">
        <f t="shared" si="18"/>
        <v>0</v>
      </c>
      <c r="G104" s="18">
        <f t="shared" si="18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19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19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19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19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19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19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19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19"/>
        <v>0</v>
      </c>
    </row>
    <row r="114" spans="1:7">
      <c r="A114" s="16" t="s">
        <v>28</v>
      </c>
      <c r="B114" s="18">
        <f t="shared" ref="B114:G114" si="20">SUM(B115:B123)</f>
        <v>0</v>
      </c>
      <c r="C114" s="18">
        <f t="shared" si="20"/>
        <v>0</v>
      </c>
      <c r="D114" s="18">
        <f t="shared" si="20"/>
        <v>0</v>
      </c>
      <c r="E114" s="18">
        <f t="shared" si="20"/>
        <v>0</v>
      </c>
      <c r="F114" s="18">
        <f t="shared" si="20"/>
        <v>0</v>
      </c>
      <c r="G114" s="18">
        <f t="shared" si="20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18" si="21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1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1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</row>
    <row r="124" spans="1:7">
      <c r="A124" s="16" t="s">
        <v>38</v>
      </c>
      <c r="B124" s="18">
        <f t="shared" ref="B124:G124" si="22">SUM(B125:B133)</f>
        <v>0</v>
      </c>
      <c r="C124" s="18">
        <f t="shared" si="22"/>
        <v>0</v>
      </c>
      <c r="D124" s="18">
        <f t="shared" si="22"/>
        <v>0</v>
      </c>
      <c r="E124" s="18">
        <f t="shared" si="22"/>
        <v>0</v>
      </c>
      <c r="F124" s="18">
        <f t="shared" si="22"/>
        <v>0</v>
      </c>
      <c r="G124" s="18">
        <f t="shared" si="22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3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3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3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3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3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3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3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3"/>
        <v>0</v>
      </c>
    </row>
    <row r="134" spans="1:7">
      <c r="A134" s="16" t="s">
        <v>48</v>
      </c>
      <c r="B134" s="18">
        <f t="shared" ref="B134:G134" si="24">SUM(B135:B143)</f>
        <v>0</v>
      </c>
      <c r="C134" s="18">
        <f t="shared" si="24"/>
        <v>0</v>
      </c>
      <c r="D134" s="18">
        <f t="shared" si="24"/>
        <v>0</v>
      </c>
      <c r="E134" s="18">
        <f t="shared" si="24"/>
        <v>0</v>
      </c>
      <c r="F134" s="18">
        <f t="shared" si="24"/>
        <v>0</v>
      </c>
      <c r="G134" s="18">
        <f t="shared" si="24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</row>
    <row r="144" spans="1:7">
      <c r="A144" s="16" t="s">
        <v>58</v>
      </c>
      <c r="B144" s="18">
        <f t="shared" ref="B144:G144" si="25">SUM(B145:B147)</f>
        <v>0</v>
      </c>
      <c r="C144" s="18">
        <f t="shared" si="25"/>
        <v>0</v>
      </c>
      <c r="D144" s="18">
        <f t="shared" si="25"/>
        <v>0</v>
      </c>
      <c r="E144" s="18">
        <f t="shared" si="25"/>
        <v>0</v>
      </c>
      <c r="F144" s="18">
        <f t="shared" si="25"/>
        <v>0</v>
      </c>
      <c r="G144" s="18">
        <f t="shared" si="25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</row>
    <row r="148" spans="1:7">
      <c r="A148" s="16" t="s">
        <v>62</v>
      </c>
      <c r="B148" s="18">
        <f t="shared" ref="B148:G148" si="26">SUM(B149:B153,B155:B156)</f>
        <v>0</v>
      </c>
      <c r="C148" s="18">
        <v>0</v>
      </c>
      <c r="D148" s="18">
        <f t="shared" si="26"/>
        <v>0</v>
      </c>
      <c r="E148" s="18">
        <f t="shared" si="26"/>
        <v>0</v>
      </c>
      <c r="F148" s="18">
        <f t="shared" si="26"/>
        <v>0</v>
      </c>
      <c r="G148" s="18">
        <f t="shared" si="26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</row>
    <row r="157" spans="1:7">
      <c r="A157" s="16" t="s">
        <v>71</v>
      </c>
      <c r="B157" s="18">
        <f t="shared" ref="B157:F157" si="27">SUM(B158:B160)</f>
        <v>0</v>
      </c>
      <c r="C157" s="18">
        <f t="shared" si="27"/>
        <v>0</v>
      </c>
      <c r="D157" s="18">
        <f t="shared" si="27"/>
        <v>0</v>
      </c>
      <c r="E157" s="18">
        <f t="shared" si="27"/>
        <v>0</v>
      </c>
      <c r="F157" s="18">
        <f t="shared" si="27"/>
        <v>0</v>
      </c>
      <c r="G157" s="18"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</row>
    <row r="161" spans="1:7">
      <c r="A161" s="16" t="s">
        <v>75</v>
      </c>
      <c r="B161" s="18">
        <f t="shared" ref="B161:F161" si="28">SUM(B162:B168)</f>
        <v>0</v>
      </c>
      <c r="C161" s="18">
        <f t="shared" si="28"/>
        <v>0</v>
      </c>
      <c r="D161" s="18">
        <f t="shared" si="28"/>
        <v>0</v>
      </c>
      <c r="E161" s="18">
        <f t="shared" si="28"/>
        <v>0</v>
      </c>
      <c r="F161" s="18">
        <f t="shared" si="28"/>
        <v>0</v>
      </c>
      <c r="G161" s="18"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29">B12+B94</f>
        <v>6665198.5099999998</v>
      </c>
      <c r="C170" s="17">
        <f t="shared" si="29"/>
        <v>0</v>
      </c>
      <c r="D170" s="17">
        <f t="shared" si="29"/>
        <v>6665198.5099999998</v>
      </c>
      <c r="E170" s="17">
        <f t="shared" si="29"/>
        <v>1545152.67</v>
      </c>
      <c r="F170" s="17">
        <f t="shared" si="29"/>
        <v>1135086.26</v>
      </c>
      <c r="G170" s="17">
        <f t="shared" si="29"/>
        <v>5120045.84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2023-03-09T23:44:28Z</cp:lastPrinted>
  <dcterms:created xsi:type="dcterms:W3CDTF">2018-07-04T15:46:54Z</dcterms:created>
  <dcterms:modified xsi:type="dcterms:W3CDTF">2023-04-21T21:42:02Z</dcterms:modified>
</cp:coreProperties>
</file>