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0730" windowHeight="117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C56" i="8" l="1"/>
  <c r="G74" i="8" l="1"/>
  <c r="F74" i="8"/>
  <c r="E74" i="8"/>
  <c r="D74" i="8"/>
  <c r="C74" i="8"/>
  <c r="G64" i="8"/>
  <c r="F64" i="8"/>
  <c r="E64" i="8"/>
  <c r="D64" i="8"/>
  <c r="C64" i="8"/>
  <c r="F47" i="8"/>
  <c r="E47" i="8"/>
  <c r="D47" i="8"/>
  <c r="C46" i="8"/>
  <c r="G40" i="8"/>
  <c r="F40" i="8"/>
  <c r="E40" i="8"/>
  <c r="D40" i="8"/>
  <c r="C40" i="8"/>
  <c r="G30" i="8"/>
  <c r="F30" i="8"/>
  <c r="E30" i="8"/>
  <c r="D30" i="8"/>
  <c r="C30" i="8"/>
  <c r="H26" i="8"/>
  <c r="G22" i="8"/>
  <c r="F22" i="8"/>
  <c r="E22" i="8"/>
  <c r="D22" i="8"/>
  <c r="C22" i="8"/>
  <c r="H21" i="8"/>
  <c r="H20" i="8"/>
  <c r="H19" i="8"/>
  <c r="H18" i="8"/>
  <c r="H14" i="8"/>
  <c r="G13" i="8"/>
  <c r="F13" i="8"/>
  <c r="E13" i="8"/>
  <c r="D13" i="8"/>
  <c r="C13" i="8"/>
  <c r="G12" i="8" l="1"/>
  <c r="E12" i="8"/>
  <c r="C12" i="8"/>
  <c r="C80" i="8" s="1"/>
  <c r="H40" i="8"/>
  <c r="F46" i="8"/>
  <c r="E46" i="8"/>
  <c r="H74" i="8"/>
  <c r="H22" i="8"/>
  <c r="H64" i="8"/>
  <c r="H56" i="8"/>
  <c r="H13" i="8"/>
  <c r="H30" i="8"/>
  <c r="G46" i="8"/>
  <c r="F12" i="8"/>
  <c r="D46" i="8"/>
  <c r="D12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<sst xmlns="http://schemas.openxmlformats.org/spreadsheetml/2006/main" count="81" uniqueCount="51">
  <si>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</si>
  <si>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</si>
  <si>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</si>
  <si>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</si>
  <si>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</si>
  <si>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</si>
  <si>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</si>
  <si>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</si>
  <si>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</si>
  <si>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</si>
  <si>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</si>
  <si>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</si>
  <si>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</si>
  <si>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</si>
  <si>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</si>
  <si>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</si>
  <si>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</si>
  <si>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</si>
  <si>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</si>
  <si>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</si>
  <si>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</si>
  <si>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</si>
  <si>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</si>
  <si>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</si>
  <si>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</si>
  <si>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</si>
  <si>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</si>
  <si>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</si>
  <si>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</si>
  <si>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</si>
  <si>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</si>
  <si>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</si>
  <si>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</si>
  <si>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</si>
  <si>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</si>
  <si>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</si>
  <si>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</si>
  <si>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</si>
  <si>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</si>
  <si>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</si>
  <si>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</si>
  <si>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</si>
  <si>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</si>
  <si>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</si>
  <si>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</si>
  <si>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</si>
  <si>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</si>
  <si>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</si>
  <si>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</si>
  <si>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CENTRO DE LAS ARTES DE SAN AGUSTIN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</si>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</sst>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38100</xdr:colOff>
      <xdr:row>1</xdr:row>
      <xdr:rowOff>38100</xdr:rowOff>
    </xdr:from>
    <xdr:to>
      <xdr:col>7</xdr:col>
      <xdr:colOff>1885950</xdr:colOff>
      <xdr:row>1</xdr:row>
      <xdr:rowOff>582930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6744950" y="342900"/>
          <a:ext cx="1847850" cy="5448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60" zoomScaleNormal="60" workbookViewId="0">
      <selection activeCell="E16" sqref="E16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  <c r="H1" s="5"/>
    </row>
    <row r="2" spans="1:8" s="7" customFormat="1" ht="48" customHeight="1" x14ac:dyDescent="0.45">
      <c r="B2" s="1"/>
      <c r="C2" s="1"/>
      <c r="D2" s="1"/>
      <c r="E2" s="1"/>
      <c r="F2" s="1"/>
      <c r="G2" s="1"/>
      <c r="H2" s="20"/>
    </row>
    <row r="4" spans="1:8" x14ac:dyDescent="0.45">
      <c r="B4" s="23" t="s">
        <v>49</v>
      </c>
      <c r="C4" s="30"/>
      <c r="D4" s="30"/>
      <c r="E4" s="30"/>
      <c r="F4" s="30"/>
      <c r="G4" s="30"/>
      <c r="H4" s="31"/>
    </row>
    <row r="5" spans="1:8" x14ac:dyDescent="0.45">
      <c r="B5" s="27" t="s">
        <v>2</v>
      </c>
      <c r="C5" s="28"/>
      <c r="D5" s="28"/>
      <c r="E5" s="28"/>
      <c r="F5" s="28"/>
      <c r="G5" s="28"/>
      <c r="H5" s="29"/>
    </row>
    <row r="6" spans="1:8" x14ac:dyDescent="0.45">
      <c r="B6" s="27" t="s">
        <v>10</v>
      </c>
      <c r="C6" s="28"/>
      <c r="D6" s="28"/>
      <c r="E6" s="28"/>
      <c r="F6" s="28"/>
      <c r="G6" s="28"/>
      <c r="H6" s="29"/>
    </row>
    <row r="7" spans="1:8" x14ac:dyDescent="0.45">
      <c r="B7" s="32" t="s">
        <v>50</v>
      </c>
      <c r="C7" s="32"/>
      <c r="D7" s="32"/>
      <c r="E7" s="32"/>
      <c r="F7" s="32"/>
      <c r="G7" s="32"/>
      <c r="H7" s="32"/>
    </row>
    <row r="8" spans="1:8" x14ac:dyDescent="0.45">
      <c r="B8" s="24" t="s">
        <v>0</v>
      </c>
      <c r="C8" s="25"/>
      <c r="D8" s="25"/>
      <c r="E8" s="25"/>
      <c r="F8" s="25"/>
      <c r="G8" s="25"/>
      <c r="H8" s="26"/>
    </row>
    <row r="9" spans="1:8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8" t="s">
        <v>11</v>
      </c>
      <c r="C12" s="12">
        <f t="shared" ref="C12:H12" si="0">SUM(C13,C22,C30,C40)</f>
        <v>6665198.5099999998</v>
      </c>
      <c r="D12" s="12">
        <f t="shared" si="0"/>
        <v>0</v>
      </c>
      <c r="E12" s="12">
        <f t="shared" si="0"/>
        <v>6665198.5099999998</v>
      </c>
      <c r="F12" s="12">
        <f t="shared" si="0"/>
        <v>1545152.67</v>
      </c>
      <c r="G12" s="12">
        <f t="shared" si="0"/>
        <v>763985.51</v>
      </c>
      <c r="H12" s="12">
        <f t="shared" si="0"/>
        <v>5120045.84</v>
      </c>
    </row>
    <row r="13" spans="1:8" x14ac:dyDescent="0.45">
      <c r="B13" s="8" t="s">
        <v>12</v>
      </c>
      <c r="C13" s="13">
        <f t="shared" ref="C13:H13" si="1">SUM(C14:C21)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</row>
    <row r="14" spans="1:8" x14ac:dyDescent="0.45">
      <c r="B14" s="19" t="s">
        <v>13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>E14-F14</f>
        <v>0</v>
      </c>
    </row>
    <row r="15" spans="1:8" x14ac:dyDescent="0.45">
      <c r="B15" s="19" t="s">
        <v>14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45">
      <c r="B16" s="19" t="s">
        <v>15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2:8" x14ac:dyDescent="0.45">
      <c r="B17" s="19" t="s">
        <v>16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2:8" x14ac:dyDescent="0.45">
      <c r="B18" s="19" t="s">
        <v>17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f t="shared" ref="H18:H21" si="2">E18-F18</f>
        <v>0</v>
      </c>
    </row>
    <row r="19" spans="2:8" x14ac:dyDescent="0.45">
      <c r="B19" s="19" t="s">
        <v>18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f t="shared" si="2"/>
        <v>0</v>
      </c>
    </row>
    <row r="20" spans="2:8" x14ac:dyDescent="0.45">
      <c r="B20" s="19" t="s">
        <v>19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 t="shared" si="2"/>
        <v>0</v>
      </c>
    </row>
    <row r="21" spans="2:8" x14ac:dyDescent="0.45">
      <c r="B21" s="19" t="s">
        <v>20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f t="shared" si="2"/>
        <v>0</v>
      </c>
    </row>
    <row r="22" spans="2:8" x14ac:dyDescent="0.45">
      <c r="B22" s="8" t="s">
        <v>21</v>
      </c>
      <c r="C22" s="13">
        <f t="shared" ref="C22:H22" si="3">SUM(C23:C29)</f>
        <v>6665198.5099999998</v>
      </c>
      <c r="D22" s="13">
        <f t="shared" si="3"/>
        <v>0</v>
      </c>
      <c r="E22" s="13">
        <f t="shared" si="3"/>
        <v>6665198.5099999998</v>
      </c>
      <c r="F22" s="13">
        <f t="shared" si="3"/>
        <v>1545152.67</v>
      </c>
      <c r="G22" s="13">
        <f t="shared" si="3"/>
        <v>763985.51</v>
      </c>
      <c r="H22" s="13">
        <f t="shared" si="3"/>
        <v>5120045.84</v>
      </c>
    </row>
    <row r="23" spans="2:8" x14ac:dyDescent="0.45">
      <c r="B23" s="19" t="s">
        <v>22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2:8" x14ac:dyDescent="0.45">
      <c r="B24" s="19" t="s">
        <v>23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</row>
    <row r="25" spans="2:8" x14ac:dyDescent="0.45">
      <c r="B25" s="19" t="s">
        <v>24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8" x14ac:dyDescent="0.45">
      <c r="B26" s="19" t="s">
        <v>25</v>
      </c>
      <c r="C26" s="14">
        <v>6665198.5099999998</v>
      </c>
      <c r="D26" s="14">
        <v>0</v>
      </c>
      <c r="E26" s="14">
        <v>6665198.5099999998</v>
      </c>
      <c r="F26" s="14">
        <v>1545152.67</v>
      </c>
      <c r="G26" s="14">
        <v>763985.51</v>
      </c>
      <c r="H26" s="14">
        <f t="shared" ref="H26" si="4">E26-F26</f>
        <v>5120045.84</v>
      </c>
    </row>
    <row r="27" spans="2:8" x14ac:dyDescent="0.45">
      <c r="B27" s="19" t="s">
        <v>26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8" x14ac:dyDescent="0.45">
      <c r="B28" s="19" t="s">
        <v>27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2:8" x14ac:dyDescent="0.45">
      <c r="B29" s="19" t="s">
        <v>28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2:8" x14ac:dyDescent="0.45">
      <c r="B30" s="8" t="s">
        <v>29</v>
      </c>
      <c r="C30" s="13">
        <f t="shared" ref="C30:H30" si="5">SUM(C31:C39)</f>
        <v>0</v>
      </c>
      <c r="D30" s="13">
        <f t="shared" si="5"/>
        <v>0</v>
      </c>
      <c r="E30" s="13">
        <f t="shared" si="5"/>
        <v>0</v>
      </c>
      <c r="F30" s="13">
        <f t="shared" si="5"/>
        <v>0</v>
      </c>
      <c r="G30" s="13">
        <f t="shared" si="5"/>
        <v>0</v>
      </c>
      <c r="H30" s="13">
        <f t="shared" si="5"/>
        <v>0</v>
      </c>
    </row>
    <row r="31" spans="2:8" x14ac:dyDescent="0.45">
      <c r="B31" s="17" t="s">
        <v>30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8" x14ac:dyDescent="0.45">
      <c r="B32" s="19" t="s">
        <v>31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2:8" x14ac:dyDescent="0.45">
      <c r="B33" s="19" t="s">
        <v>32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2:8" x14ac:dyDescent="0.45">
      <c r="B34" s="19" t="s">
        <v>33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2:8" x14ac:dyDescent="0.45">
      <c r="B35" s="19" t="s">
        <v>34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2:8" x14ac:dyDescent="0.45">
      <c r="B36" s="19" t="s">
        <v>35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2:8" x14ac:dyDescent="0.45">
      <c r="B37" s="19" t="s">
        <v>36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2:8" x14ac:dyDescent="0.45">
      <c r="B38" s="19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2:8" x14ac:dyDescent="0.45">
      <c r="B39" s="19" t="s">
        <v>38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2:8" x14ac:dyDescent="0.45">
      <c r="B40" s="8" t="s">
        <v>39</v>
      </c>
      <c r="C40" s="13">
        <f t="shared" ref="C40:H40" si="6">SUM(C41:C44)</f>
        <v>0</v>
      </c>
      <c r="D40" s="13">
        <f t="shared" si="6"/>
        <v>0</v>
      </c>
      <c r="E40" s="13">
        <f t="shared" si="6"/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</row>
    <row r="41" spans="2:8" ht="48" x14ac:dyDescent="0.45">
      <c r="B41" s="17" t="s">
        <v>40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</row>
    <row r="42" spans="2:8" ht="48" x14ac:dyDescent="0.45">
      <c r="B42" s="17" t="s">
        <v>41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</row>
    <row r="43" spans="2:8" x14ac:dyDescent="0.45">
      <c r="B43" s="17" t="s">
        <v>42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</row>
    <row r="44" spans="2:8" x14ac:dyDescent="0.45">
      <c r="B44" s="17" t="s">
        <v>43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</row>
    <row r="45" spans="2:8" x14ac:dyDescent="0.45">
      <c r="B45" s="10"/>
      <c r="C45" s="14"/>
      <c r="D45" s="14"/>
      <c r="E45" s="14"/>
      <c r="F45" s="14"/>
      <c r="G45" s="14"/>
      <c r="H45" s="14"/>
    </row>
    <row r="46" spans="2:8" x14ac:dyDescent="0.45">
      <c r="B46" s="8" t="s">
        <v>44</v>
      </c>
      <c r="C46" s="13">
        <f t="shared" ref="C46:H46" si="7">SUM(C47,C56,C64,C74)</f>
        <v>0</v>
      </c>
      <c r="D46" s="13">
        <f t="shared" si="7"/>
        <v>0</v>
      </c>
      <c r="E46" s="13">
        <f t="shared" si="7"/>
        <v>0</v>
      </c>
      <c r="F46" s="13">
        <f t="shared" si="7"/>
        <v>0</v>
      </c>
      <c r="G46" s="13">
        <f t="shared" si="7"/>
        <v>0</v>
      </c>
      <c r="H46" s="13">
        <f t="shared" si="7"/>
        <v>0</v>
      </c>
    </row>
    <row r="47" spans="2:8" x14ac:dyDescent="0.45">
      <c r="B47" s="8" t="s">
        <v>45</v>
      </c>
      <c r="C47" s="13">
        <v>0</v>
      </c>
      <c r="D47" s="13">
        <f t="shared" ref="D47:F47" si="8">SUM(D48:D55)</f>
        <v>0</v>
      </c>
      <c r="E47" s="13">
        <f t="shared" si="8"/>
        <v>0</v>
      </c>
      <c r="F47" s="13">
        <f t="shared" si="8"/>
        <v>0</v>
      </c>
      <c r="G47" s="13">
        <v>0</v>
      </c>
      <c r="H47" s="13">
        <v>0</v>
      </c>
    </row>
    <row r="48" spans="2:8" x14ac:dyDescent="0.45">
      <c r="B48" s="17" t="s">
        <v>13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</row>
    <row r="49" spans="2:8" x14ac:dyDescent="0.45">
      <c r="B49" s="17" t="s">
        <v>14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</row>
    <row r="50" spans="2:8" x14ac:dyDescent="0.45">
      <c r="B50" s="17" t="s">
        <v>15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</row>
    <row r="51" spans="2:8" x14ac:dyDescent="0.45">
      <c r="B51" s="17" t="s">
        <v>16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</row>
    <row r="52" spans="2:8" x14ac:dyDescent="0.45">
      <c r="B52" s="17" t="s">
        <v>17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2:8" x14ac:dyDescent="0.45">
      <c r="B53" s="17" t="s">
        <v>18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</row>
    <row r="54" spans="2:8" x14ac:dyDescent="0.45">
      <c r="B54" s="17" t="s">
        <v>19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2:8" x14ac:dyDescent="0.45">
      <c r="B55" s="17" t="s">
        <v>20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</row>
    <row r="56" spans="2:8" x14ac:dyDescent="0.45">
      <c r="B56" s="8" t="s">
        <v>21</v>
      </c>
      <c r="C56" s="13">
        <f t="shared" ref="C56:H56" si="9">SUM(C57:C63)</f>
        <v>0</v>
      </c>
      <c r="D56" s="13">
        <v>0</v>
      </c>
      <c r="E56" s="13">
        <v>0</v>
      </c>
      <c r="F56" s="13">
        <v>0</v>
      </c>
      <c r="G56" s="13">
        <v>0</v>
      </c>
      <c r="H56" s="13">
        <f t="shared" si="9"/>
        <v>0</v>
      </c>
    </row>
    <row r="57" spans="2:8" x14ac:dyDescent="0.45">
      <c r="B57" s="17" t="s">
        <v>22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</row>
    <row r="58" spans="2:8" x14ac:dyDescent="0.45">
      <c r="B58" s="17" t="s">
        <v>23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2:8" x14ac:dyDescent="0.45">
      <c r="B59" s="17" t="s">
        <v>24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</row>
    <row r="60" spans="2:8" x14ac:dyDescent="0.45">
      <c r="B60" s="18" t="s">
        <v>25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2:8" x14ac:dyDescent="0.45">
      <c r="B61" s="17" t="s">
        <v>26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2:8" x14ac:dyDescent="0.45">
      <c r="B62" s="17" t="s">
        <v>27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2:8" x14ac:dyDescent="0.45">
      <c r="B63" s="17" t="s">
        <v>28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</row>
    <row r="64" spans="2:8" x14ac:dyDescent="0.45">
      <c r="B64" s="8" t="s">
        <v>29</v>
      </c>
      <c r="C64" s="13">
        <f t="shared" ref="C64:H64" si="10">SUM(C65:C73)</f>
        <v>0</v>
      </c>
      <c r="D64" s="13">
        <f t="shared" si="10"/>
        <v>0</v>
      </c>
      <c r="E64" s="13">
        <f t="shared" si="10"/>
        <v>0</v>
      </c>
      <c r="F64" s="13">
        <f t="shared" si="10"/>
        <v>0</v>
      </c>
      <c r="G64" s="13">
        <f t="shared" si="10"/>
        <v>0</v>
      </c>
      <c r="H64" s="13">
        <f t="shared" si="10"/>
        <v>0</v>
      </c>
    </row>
    <row r="65" spans="2:8" x14ac:dyDescent="0.45">
      <c r="B65" s="17" t="s">
        <v>30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</row>
    <row r="66" spans="2:8" x14ac:dyDescent="0.45">
      <c r="B66" s="17" t="s">
        <v>31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</row>
    <row r="67" spans="2:8" x14ac:dyDescent="0.45">
      <c r="B67" s="17" t="s">
        <v>32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2:8" x14ac:dyDescent="0.45">
      <c r="B68" s="17" t="s">
        <v>33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2:8" x14ac:dyDescent="0.45">
      <c r="B69" s="17" t="s">
        <v>34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2:8" x14ac:dyDescent="0.45">
      <c r="B70" s="17" t="s">
        <v>35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2:8" x14ac:dyDescent="0.45">
      <c r="B71" s="17" t="s">
        <v>36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2:8" x14ac:dyDescent="0.45">
      <c r="B72" s="17" t="s">
        <v>37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2:8" x14ac:dyDescent="0.45">
      <c r="B73" s="17" t="s">
        <v>38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2:8" x14ac:dyDescent="0.45">
      <c r="B74" s="8" t="s">
        <v>46</v>
      </c>
      <c r="C74" s="13">
        <f t="shared" ref="C74:H74" si="11">SUM(C75:C78)</f>
        <v>0</v>
      </c>
      <c r="D74" s="13">
        <f t="shared" si="11"/>
        <v>0</v>
      </c>
      <c r="E74" s="13">
        <f t="shared" si="11"/>
        <v>0</v>
      </c>
      <c r="F74" s="13">
        <f t="shared" si="11"/>
        <v>0</v>
      </c>
      <c r="G74" s="13">
        <f t="shared" si="11"/>
        <v>0</v>
      </c>
      <c r="H74" s="13">
        <f t="shared" si="11"/>
        <v>0</v>
      </c>
    </row>
    <row r="75" spans="2:8" ht="48" x14ac:dyDescent="0.45">
      <c r="B75" s="17" t="s">
        <v>40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2:8" ht="48" x14ac:dyDescent="0.45">
      <c r="B76" s="17" t="s">
        <v>41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2:8" x14ac:dyDescent="0.45">
      <c r="B77" s="17" t="s">
        <v>42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2:8" x14ac:dyDescent="0.45">
      <c r="B78" s="17" t="s">
        <v>43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2:8" x14ac:dyDescent="0.45">
      <c r="B79" s="11"/>
      <c r="C79" s="15"/>
      <c r="D79" s="15"/>
      <c r="E79" s="15"/>
      <c r="F79" s="15"/>
      <c r="G79" s="15"/>
      <c r="H79" s="15"/>
    </row>
    <row r="80" spans="2:8" x14ac:dyDescent="0.45">
      <c r="B80" s="9" t="s">
        <v>9</v>
      </c>
      <c r="C80" s="13">
        <f t="shared" ref="C80:H80" si="12">C46+C12</f>
        <v>6665198.5099999998</v>
      </c>
      <c r="D80" s="13">
        <f t="shared" si="12"/>
        <v>0</v>
      </c>
      <c r="E80" s="13">
        <f t="shared" si="12"/>
        <v>6665198.5099999998</v>
      </c>
      <c r="F80" s="13">
        <f t="shared" si="12"/>
        <v>1545152.67</v>
      </c>
      <c r="G80" s="13">
        <f t="shared" si="12"/>
        <v>763985.51</v>
      </c>
      <c r="H80" s="13">
        <f t="shared" si="12"/>
        <v>5120045.84</v>
      </c>
    </row>
    <row r="81" spans="2:8" x14ac:dyDescent="0.45">
      <c r="B81" s="6"/>
      <c r="C81" s="16"/>
      <c r="D81" s="16"/>
      <c r="E81" s="16"/>
      <c r="F81" s="16"/>
      <c r="G81" s="16"/>
      <c r="H81" s="1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30:H30 H26 C22:H22 H14 H18 H19 H20 H21 C40:H40 C45:H46 C56 D47:F47 C64:H64 C74:H74 C79:H80 H56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2023-03-09T23:44:28Z</cp:lastPrinted>
  <dcterms:created xsi:type="dcterms:W3CDTF">2018-07-04T15:46:54Z</dcterms:created>
  <dcterms:modified xsi:type="dcterms:W3CDTF">2023-04-21T21:45:05Z</dcterms:modified>
</cp:coreProperties>
</file>