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6" i="1" l="1"/>
  <c r="H34" i="1"/>
  <c r="H33" i="1"/>
  <c r="H32" i="1"/>
  <c r="H31" i="1"/>
  <c r="H30" i="1"/>
  <c r="H29" i="1"/>
  <c r="H28" i="1"/>
  <c r="H27" i="1"/>
  <c r="H26" i="1"/>
  <c r="H25" i="1"/>
  <c r="H24" i="1" s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/>
  <c r="H18" i="1"/>
  <c r="H17" i="1"/>
  <c r="H16" i="1"/>
  <c r="H15" i="1"/>
  <c r="G15" i="1"/>
  <c r="F15" i="1"/>
  <c r="E15" i="1"/>
  <c r="D15" i="1"/>
  <c r="C15" i="1"/>
  <c r="H14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<sst xmlns="http://schemas.openxmlformats.org/spreadsheetml/2006/main" count="37" uniqueCount="27">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</sst>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6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9"/>
    </xf>
    <xf numFmtId="0" fontId="12" fillId="0" borderId="6" xfId="0" applyFont="1" applyFill="1" applyBorder="1" applyAlignment="1">
      <alignment horizontal="left" vertical="center" wrapText="1" indent="6"/>
    </xf>
    <xf numFmtId="0" fontId="13" fillId="0" borderId="6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95250</xdr:rowOff>
    </xdr:from>
    <xdr:to>
      <xdr:col>7</xdr:col>
      <xdr:colOff>1746249</xdr:colOff>
      <xdr:row>2</xdr:row>
      <xdr:rowOff>133350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0EA83B7C-7721-4F66-9515-34FB901D45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95250"/>
          <a:ext cx="3165474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Estado%20Analitico%20Egreso%20Clasificacion%20Serv.%20%20Pers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22" zoomScale="42" zoomScaleNormal="42" zoomScaleSheetLayoutView="40" workbookViewId="0">
      <selection activeCell="B49" sqref="B4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4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5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s="5" customFormat="1" ht="64.5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14</v>
      </c>
      <c r="C12" s="25">
        <v>2963603.72</v>
      </c>
      <c r="D12" s="25">
        <v>0</v>
      </c>
      <c r="E12" s="25">
        <v>2963604</v>
      </c>
      <c r="F12" s="25">
        <v>678211.8</v>
      </c>
      <c r="G12" s="25">
        <v>440260.92</v>
      </c>
      <c r="H12" s="25">
        <v>2285392</v>
      </c>
    </row>
    <row r="13" spans="1:8" s="23" customFormat="1" ht="32.25" x14ac:dyDescent="0.35">
      <c r="B13" s="26" t="s">
        <v>15</v>
      </c>
      <c r="C13" s="27">
        <v>2963604</v>
      </c>
      <c r="D13" s="27">
        <v>0</v>
      </c>
      <c r="E13" s="27">
        <v>2963604</v>
      </c>
      <c r="F13" s="27">
        <v>678212</v>
      </c>
      <c r="G13" s="27">
        <v>440261</v>
      </c>
      <c r="H13" s="27">
        <v>2285392</v>
      </c>
    </row>
    <row r="14" spans="1:8" s="23" customFormat="1" ht="32.25" x14ac:dyDescent="0.35">
      <c r="B14" s="26" t="s">
        <v>16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>E14-F14</f>
        <v>0</v>
      </c>
    </row>
    <row r="15" spans="1:8" s="23" customFormat="1" ht="32.25" x14ac:dyDescent="0.35">
      <c r="B15" s="26" t="s">
        <v>17</v>
      </c>
      <c r="C15" s="27">
        <f>C16+C17</f>
        <v>0</v>
      </c>
      <c r="D15" s="27">
        <f t="shared" ref="D15:G15" si="0">D16+D17</f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7">
        <f>H16+H17</f>
        <v>0</v>
      </c>
    </row>
    <row r="16" spans="1:8" s="23" customFormat="1" ht="32.25" x14ac:dyDescent="0.35">
      <c r="B16" s="28" t="s">
        <v>18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>E16-F16</f>
        <v>0</v>
      </c>
    </row>
    <row r="17" spans="2:8" s="23" customFormat="1" ht="32.25" x14ac:dyDescent="0.35">
      <c r="B17" s="28" t="s">
        <v>19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ref="H17:H18" si="1">E17-F17</f>
        <v>0</v>
      </c>
    </row>
    <row r="18" spans="2:8" s="23" customFormat="1" ht="32.25" x14ac:dyDescent="0.35">
      <c r="B18" s="26" t="s">
        <v>20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 t="shared" si="1"/>
        <v>0</v>
      </c>
    </row>
    <row r="19" spans="2:8" s="23" customFormat="1" ht="64.5" x14ac:dyDescent="0.35">
      <c r="B19" s="29" t="s">
        <v>21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ref="H19" si="2">H20+H21</f>
        <v>0</v>
      </c>
    </row>
    <row r="20" spans="2:8" s="23" customFormat="1" ht="32.25" x14ac:dyDescent="0.35">
      <c r="B20" s="28" t="s">
        <v>22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E20-F20</f>
        <v>0</v>
      </c>
    </row>
    <row r="21" spans="2:8" s="23" customFormat="1" ht="32.25" x14ac:dyDescent="0.35">
      <c r="B21" s="28" t="s">
        <v>23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>E21-F21</f>
        <v>0</v>
      </c>
    </row>
    <row r="22" spans="2:8" s="23" customFormat="1" ht="32.25" x14ac:dyDescent="0.35">
      <c r="B22" s="26" t="s">
        <v>24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25</v>
      </c>
      <c r="C24" s="25">
        <f>SUM(C25,C26,C27,C30,C31,C34)</f>
        <v>0</v>
      </c>
      <c r="D24" s="25">
        <f t="shared" ref="D24:G24" si="3">SUM(D25,D26,D27,D30,D31,D34)</f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>SUM(H25,H26,H27,H30,H31,H34)</f>
        <v>0</v>
      </c>
    </row>
    <row r="25" spans="2:8" s="23" customFormat="1" ht="32.25" x14ac:dyDescent="0.35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>E25-F25</f>
        <v>0</v>
      </c>
    </row>
    <row r="26" spans="2:8" s="23" customFormat="1" ht="32.25" x14ac:dyDescent="0.35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>E26-F26</f>
        <v>0</v>
      </c>
    </row>
    <row r="27" spans="2:8" s="23" customFormat="1" ht="32.25" x14ac:dyDescent="0.35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ref="H27" si="4">H28+H29</f>
        <v>0</v>
      </c>
    </row>
    <row r="28" spans="2:8" s="23" customFormat="1" ht="32.25" x14ac:dyDescent="0.35">
      <c r="B28" s="28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>E28-F28</f>
        <v>0</v>
      </c>
    </row>
    <row r="29" spans="2:8" s="23" customFormat="1" ht="32.25" x14ac:dyDescent="0.35">
      <c r="B29" s="28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ref="H29:H30" si="5">E29-F29</f>
        <v>0</v>
      </c>
    </row>
    <row r="30" spans="2:8" s="23" customFormat="1" ht="32.25" x14ac:dyDescent="0.35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5"/>
        <v>0</v>
      </c>
    </row>
    <row r="31" spans="2:8" s="23" customFormat="1" ht="64.5" x14ac:dyDescent="0.35">
      <c r="B31" s="29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" si="6">H32+H33</f>
        <v>0</v>
      </c>
    </row>
    <row r="32" spans="2:8" s="23" customFormat="1" ht="32.25" x14ac:dyDescent="0.35">
      <c r="B32" s="28" t="s">
        <v>22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>E32-F32</f>
        <v>0</v>
      </c>
    </row>
    <row r="33" spans="2:8" s="23" customFormat="1" ht="32.25" x14ac:dyDescent="0.35">
      <c r="B33" s="28" t="s">
        <v>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ref="H33:H34" si="7">E33-F33</f>
        <v>0</v>
      </c>
    </row>
    <row r="34" spans="2:8" s="23" customFormat="1" ht="32.25" x14ac:dyDescent="0.35">
      <c r="B34" s="26" t="s">
        <v>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7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26</v>
      </c>
      <c r="C36" s="25">
        <f>C24+C12</f>
        <v>2963603.72</v>
      </c>
      <c r="D36" s="25">
        <f t="shared" ref="D36:G36" si="8">D24+D12</f>
        <v>0</v>
      </c>
      <c r="E36" s="25">
        <f t="shared" si="8"/>
        <v>2963604</v>
      </c>
      <c r="F36" s="25">
        <f t="shared" si="8"/>
        <v>678211.8</v>
      </c>
      <c r="G36" s="25">
        <f t="shared" si="8"/>
        <v>440260.92</v>
      </c>
      <c r="H36" s="25">
        <f>SUM(H12)</f>
        <v>2285392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2022-08-18T21:51:19Z</dcterms:created>
  <dcterms:modified xsi:type="dcterms:W3CDTF">2022-08-18T21:51:58Z</dcterms:modified>
</cp:coreProperties>
</file>