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2do Trimestre 2024\3. FORMATOS LDF\"/>
    </mc:Choice>
  </mc:AlternateContent>
  <bookViews>
    <workbookView xWindow="0" yWindow="0" windowWidth="20490" windowHeight="72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G74" i="1"/>
  <c r="F74" i="1"/>
  <c r="E74" i="1"/>
  <c r="D74" i="1"/>
  <c r="C74" i="1"/>
  <c r="H64" i="1"/>
  <c r="G64" i="1"/>
  <c r="F64" i="1"/>
  <c r="E64" i="1"/>
  <c r="D64" i="1"/>
  <c r="C64" i="1"/>
  <c r="H56" i="1"/>
  <c r="G56" i="1"/>
  <c r="F56" i="1"/>
  <c r="E56" i="1"/>
  <c r="D56" i="1"/>
  <c r="C56" i="1"/>
  <c r="F47" i="1"/>
  <c r="E47" i="1"/>
  <c r="D47" i="1"/>
  <c r="H46" i="1"/>
  <c r="G46" i="1"/>
  <c r="G80" i="1" s="1"/>
  <c r="F46" i="1"/>
  <c r="F80" i="1" s="1"/>
  <c r="E46" i="1"/>
  <c r="E80" i="1" s="1"/>
  <c r="D46" i="1"/>
  <c r="D80" i="1" s="1"/>
  <c r="C46" i="1"/>
  <c r="C80" i="1" s="1"/>
  <c r="H40" i="1"/>
  <c r="G40" i="1"/>
  <c r="F40" i="1"/>
  <c r="E40" i="1"/>
  <c r="D40" i="1"/>
  <c r="C40" i="1"/>
  <c r="H30" i="1"/>
  <c r="G30" i="1"/>
  <c r="F30" i="1"/>
  <c r="E30" i="1"/>
  <c r="D30" i="1"/>
  <c r="C30" i="1"/>
  <c r="H26" i="1"/>
  <c r="H22" i="1" s="1"/>
  <c r="H12" i="1" s="1"/>
  <c r="G22" i="1"/>
  <c r="F22" i="1"/>
  <c r="E22" i="1"/>
  <c r="D22" i="1"/>
  <c r="C22" i="1"/>
  <c r="H21" i="1"/>
  <c r="H20" i="1"/>
  <c r="H19" i="1"/>
  <c r="H18" i="1"/>
  <c r="H14" i="1"/>
  <c r="H13" i="1"/>
  <c r="G13" i="1"/>
  <c r="F13" i="1"/>
  <c r="E13" i="1"/>
  <c r="D13" i="1"/>
  <c r="C13" i="1"/>
  <c r="G12" i="1"/>
  <c r="F12" i="1"/>
  <c r="E12" i="1"/>
  <c r="D12" i="1"/>
  <c r="C12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<sst xmlns="http://schemas.openxmlformats.org/spreadsheetml/2006/main" count="81" uniqueCount="51">
  <si>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</si>
  <si>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>CENTRO DE LAS ARTES DE SAN AGUSTIN</t>
  </si>
  <si>
    <t xml:space="preserve">Estado Analítico del Ejercicio del Presupuesto de Egresos Detallado - LDF </t>
  </si>
  <si>
    <t>Clasificación Funcional (Finalidad y Función)</t>
  </si>
  <si>
    <t>Del 01 de enero al 30 de junio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</si>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</sst>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indent="3"/>
    </xf>
    <xf numFmtId="3" fontId="2" fillId="2" borderId="11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horizontal="left" vertical="center" indent="4"/>
    </xf>
    <xf numFmtId="3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horizontal="left" vertical="center" wrapText="1" indent="4"/>
    </xf>
    <xf numFmtId="0" fontId="1" fillId="2" borderId="11" xfId="0" applyFont="1" applyFill="1" applyBorder="1" applyAlignment="1">
      <alignment horizontal="left" vertical="center" wrapText="1" indent="9"/>
    </xf>
    <xf numFmtId="0" fontId="1" fillId="2" borderId="11" xfId="0" applyFont="1" applyFill="1" applyBorder="1" applyAlignment="1">
      <alignment horizontal="left" wrapText="1" indent="4"/>
    </xf>
    <xf numFmtId="0" fontId="1" fillId="2" borderId="11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indent="6"/>
    </xf>
    <xf numFmtId="0" fontId="1" fillId="0" borderId="10" xfId="0" applyFont="1" applyBorder="1"/>
    <xf numFmtId="3" fontId="1" fillId="0" borderId="10" xfId="0" applyNumberFormat="1" applyFont="1" applyBorder="1"/>
    <xf numFmtId="0" fontId="3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</xdr:row>
      <xdr:rowOff>38100</xdr:rowOff>
    </xdr:from>
    <xdr:to>
      <xdr:col>7</xdr:col>
      <xdr:colOff>1885950</xdr:colOff>
      <xdr:row>1</xdr:row>
      <xdr:rowOff>582930</xdr:rowOff>
    </xdr:to>
    <xdr:pic>
      <xdr:nvPicPr>
        <xdr:cNvPr id="2" name="7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6725900" y="342900"/>
          <a:ext cx="1847850" cy="5448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492125</xdr:colOff>
      <xdr:row>0</xdr:row>
      <xdr:rowOff>31750</xdr:rowOff>
    </xdr:from>
    <xdr:to>
      <xdr:col>1</xdr:col>
      <xdr:colOff>1571625</xdr:colOff>
      <xdr:row>2</xdr:row>
      <xdr:rowOff>165893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31750"/>
          <a:ext cx="1079500" cy="10485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2do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60" zoomScaleNormal="60" workbookViewId="0">
      <selection activeCell="B4" sqref="B4:H10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  <c r="H1" s="2"/>
    </row>
    <row r="2" spans="1:8" s="3" customFormat="1" ht="48" customHeight="1" x14ac:dyDescent="0.45">
      <c r="B2" s="4"/>
      <c r="C2" s="4"/>
      <c r="D2" s="4"/>
      <c r="E2" s="4"/>
      <c r="F2" s="4"/>
      <c r="G2" s="4"/>
      <c r="H2" s="5"/>
    </row>
    <row r="4" spans="1:8" x14ac:dyDescent="0.45">
      <c r="B4" s="20" t="s">
        <v>1</v>
      </c>
      <c r="C4" s="21"/>
      <c r="D4" s="21"/>
      <c r="E4" s="21"/>
      <c r="F4" s="21"/>
      <c r="G4" s="21"/>
      <c r="H4" s="22"/>
    </row>
    <row r="5" spans="1:8" x14ac:dyDescent="0.45">
      <c r="B5" s="23" t="s">
        <v>2</v>
      </c>
      <c r="C5" s="24"/>
      <c r="D5" s="24"/>
      <c r="E5" s="24"/>
      <c r="F5" s="24"/>
      <c r="G5" s="24"/>
      <c r="H5" s="25"/>
    </row>
    <row r="6" spans="1:8" x14ac:dyDescent="0.45">
      <c r="B6" s="23" t="s">
        <v>3</v>
      </c>
      <c r="C6" s="24"/>
      <c r="D6" s="24"/>
      <c r="E6" s="24"/>
      <c r="F6" s="24"/>
      <c r="G6" s="24"/>
      <c r="H6" s="25"/>
    </row>
    <row r="7" spans="1:8" x14ac:dyDescent="0.45">
      <c r="B7" s="26" t="s">
        <v>4</v>
      </c>
      <c r="C7" s="27"/>
      <c r="D7" s="27"/>
      <c r="E7" s="27"/>
      <c r="F7" s="27"/>
      <c r="G7" s="27"/>
      <c r="H7" s="28"/>
    </row>
    <row r="8" spans="1:8" x14ac:dyDescent="0.45">
      <c r="B8" s="29" t="s">
        <v>5</v>
      </c>
      <c r="C8" s="30"/>
      <c r="D8" s="30"/>
      <c r="E8" s="30"/>
      <c r="F8" s="30"/>
      <c r="G8" s="30"/>
      <c r="H8" s="31"/>
    </row>
    <row r="9" spans="1:8" x14ac:dyDescent="0.45">
      <c r="B9" s="32" t="s">
        <v>6</v>
      </c>
      <c r="C9" s="33" t="s">
        <v>7</v>
      </c>
      <c r="D9" s="33"/>
      <c r="E9" s="33"/>
      <c r="F9" s="33"/>
      <c r="G9" s="33"/>
      <c r="H9" s="32" t="s">
        <v>8</v>
      </c>
    </row>
    <row r="10" spans="1:8" ht="48" x14ac:dyDescent="0.45">
      <c r="B10" s="32"/>
      <c r="C10" s="34" t="s">
        <v>9</v>
      </c>
      <c r="D10" s="34" t="s">
        <v>10</v>
      </c>
      <c r="E10" s="34" t="s">
        <v>11</v>
      </c>
      <c r="F10" s="34" t="s">
        <v>12</v>
      </c>
      <c r="G10" s="34" t="s">
        <v>13</v>
      </c>
      <c r="H10" s="32"/>
    </row>
    <row r="11" spans="1:8" x14ac:dyDescent="0.45">
      <c r="B11" s="6"/>
      <c r="C11" s="6"/>
      <c r="D11" s="6"/>
      <c r="E11" s="6"/>
      <c r="F11" s="6"/>
      <c r="G11" s="6"/>
      <c r="H11" s="6"/>
    </row>
    <row r="12" spans="1:8" x14ac:dyDescent="0.45">
      <c r="B12" s="7" t="s">
        <v>14</v>
      </c>
      <c r="C12" s="8">
        <f t="shared" ref="C12:H12" si="0">SUM(C13,C22,C30,C40)</f>
        <v>7233805.0800000001</v>
      </c>
      <c r="D12" s="8">
        <f t="shared" si="0"/>
        <v>-15704.86</v>
      </c>
      <c r="E12" s="8">
        <f t="shared" si="0"/>
        <v>7218100.2199999997</v>
      </c>
      <c r="F12" s="8">
        <f t="shared" si="0"/>
        <v>3581643</v>
      </c>
      <c r="G12" s="8">
        <f t="shared" si="0"/>
        <v>3581643</v>
      </c>
      <c r="H12" s="8">
        <f t="shared" si="0"/>
        <v>3636457.2199999997</v>
      </c>
    </row>
    <row r="13" spans="1:8" x14ac:dyDescent="0.45">
      <c r="B13" s="7" t="s">
        <v>15</v>
      </c>
      <c r="C13" s="9">
        <f t="shared" ref="C13:H13" si="1">SUM(C14:C21)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</row>
    <row r="14" spans="1:8" x14ac:dyDescent="0.45">
      <c r="B14" s="10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x14ac:dyDescent="0.45">
      <c r="B15" s="10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1:8" x14ac:dyDescent="0.45">
      <c r="B16" s="10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x14ac:dyDescent="0.45">
      <c r="B17" s="10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x14ac:dyDescent="0.45">
      <c r="B18" s="10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ref="H18:H21" si="2">E18-F18</f>
        <v>0</v>
      </c>
    </row>
    <row r="19" spans="2:8" x14ac:dyDescent="0.45">
      <c r="B19" s="10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x14ac:dyDescent="0.45">
      <c r="B20" s="10" t="s">
        <v>22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 t="shared" si="2"/>
        <v>0</v>
      </c>
    </row>
    <row r="21" spans="2:8" x14ac:dyDescent="0.45">
      <c r="B21" s="10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 t="shared" si="2"/>
        <v>0</v>
      </c>
    </row>
    <row r="22" spans="2:8" x14ac:dyDescent="0.45">
      <c r="B22" s="7" t="s">
        <v>24</v>
      </c>
      <c r="C22" s="9">
        <f t="shared" ref="C22:H22" si="3">SUM(C23:C29)</f>
        <v>7233805.0800000001</v>
      </c>
      <c r="D22" s="9">
        <f t="shared" si="3"/>
        <v>-15704.86</v>
      </c>
      <c r="E22" s="9">
        <f t="shared" si="3"/>
        <v>7218100.2199999997</v>
      </c>
      <c r="F22" s="9">
        <f t="shared" si="3"/>
        <v>3581643</v>
      </c>
      <c r="G22" s="9">
        <f t="shared" si="3"/>
        <v>3581643</v>
      </c>
      <c r="H22" s="9">
        <f t="shared" si="3"/>
        <v>3636457.2199999997</v>
      </c>
    </row>
    <row r="23" spans="2:8" x14ac:dyDescent="0.45">
      <c r="B23" s="10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x14ac:dyDescent="0.45">
      <c r="B24" s="10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8" x14ac:dyDescent="0.45">
      <c r="B25" s="10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8" x14ac:dyDescent="0.45">
      <c r="B26" s="10" t="s">
        <v>28</v>
      </c>
      <c r="C26" s="11">
        <v>7233805.0800000001</v>
      </c>
      <c r="D26" s="11">
        <v>-15704.86</v>
      </c>
      <c r="E26" s="11">
        <v>7218100.2199999997</v>
      </c>
      <c r="F26" s="11">
        <v>3581643</v>
      </c>
      <c r="G26" s="11">
        <v>3581643</v>
      </c>
      <c r="H26" s="11">
        <f t="shared" ref="H26" si="4">E26-F26</f>
        <v>3636457.2199999997</v>
      </c>
    </row>
    <row r="27" spans="2:8" x14ac:dyDescent="0.45">
      <c r="B27" s="10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x14ac:dyDescent="0.45">
      <c r="B28" s="10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2:8" x14ac:dyDescent="0.45">
      <c r="B29" s="10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2:8" x14ac:dyDescent="0.45">
      <c r="B30" s="7" t="s">
        <v>32</v>
      </c>
      <c r="C30" s="9">
        <f t="shared" ref="C30:H30" si="5">SUM(C31:C39)</f>
        <v>0</v>
      </c>
      <c r="D30" s="9">
        <f t="shared" si="5"/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1" spans="2:8" x14ac:dyDescent="0.4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2:8" x14ac:dyDescent="0.45">
      <c r="B32" s="10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x14ac:dyDescent="0.45">
      <c r="B33" s="10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x14ac:dyDescent="0.45">
      <c r="B34" s="10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2:8" x14ac:dyDescent="0.45">
      <c r="B35" s="10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x14ac:dyDescent="0.45">
      <c r="B36" s="10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</row>
    <row r="37" spans="2:8" x14ac:dyDescent="0.45">
      <c r="B37" s="10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x14ac:dyDescent="0.45">
      <c r="B38" s="10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x14ac:dyDescent="0.45">
      <c r="B39" s="10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x14ac:dyDescent="0.45">
      <c r="B40" s="7" t="s">
        <v>42</v>
      </c>
      <c r="C40" s="9">
        <f t="shared" ref="C40:H40" si="6">SUM(C41:C44)</f>
        <v>0</v>
      </c>
      <c r="D40" s="9">
        <f t="shared" si="6"/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</row>
    <row r="41" spans="2:8" ht="48" x14ac:dyDescent="0.45">
      <c r="B41" s="12" t="s">
        <v>43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ht="48" x14ac:dyDescent="0.4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</row>
    <row r="43" spans="2:8" x14ac:dyDescent="0.4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</row>
    <row r="44" spans="2:8" x14ac:dyDescent="0.4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</row>
    <row r="45" spans="2:8" x14ac:dyDescent="0.45">
      <c r="B45" s="13"/>
      <c r="C45" s="11"/>
      <c r="D45" s="11"/>
      <c r="E45" s="11"/>
      <c r="F45" s="11"/>
      <c r="G45" s="11"/>
      <c r="H45" s="11"/>
    </row>
    <row r="46" spans="2:8" x14ac:dyDescent="0.45">
      <c r="B46" s="7" t="s">
        <v>47</v>
      </c>
      <c r="C46" s="9">
        <f t="shared" ref="C46:H46" si="7">SUM(C47,C56,C64,C74)</f>
        <v>0</v>
      </c>
      <c r="D46" s="9">
        <f t="shared" si="7"/>
        <v>0</v>
      </c>
      <c r="E46" s="9">
        <f t="shared" si="7"/>
        <v>0</v>
      </c>
      <c r="F46" s="9">
        <f t="shared" si="7"/>
        <v>0</v>
      </c>
      <c r="G46" s="9">
        <f t="shared" si="7"/>
        <v>0</v>
      </c>
      <c r="H46" s="9">
        <f t="shared" si="7"/>
        <v>0</v>
      </c>
    </row>
    <row r="47" spans="2:8" x14ac:dyDescent="0.45">
      <c r="B47" s="7" t="s">
        <v>48</v>
      </c>
      <c r="C47" s="9">
        <v>0</v>
      </c>
      <c r="D47" s="9">
        <f t="shared" ref="D47:F47" si="8">SUM(D48:D55)</f>
        <v>0</v>
      </c>
      <c r="E47" s="9">
        <f t="shared" si="8"/>
        <v>0</v>
      </c>
      <c r="F47" s="9">
        <f t="shared" si="8"/>
        <v>0</v>
      </c>
      <c r="G47" s="9">
        <v>0</v>
      </c>
      <c r="H47" s="9">
        <v>0</v>
      </c>
    </row>
    <row r="48" spans="2:8" x14ac:dyDescent="0.45">
      <c r="B48" s="12" t="s">
        <v>16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</row>
    <row r="49" spans="2:8" x14ac:dyDescent="0.45">
      <c r="B49" s="12" t="s">
        <v>17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</row>
    <row r="50" spans="2:8" x14ac:dyDescent="0.45">
      <c r="B50" s="12" t="s">
        <v>18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</row>
    <row r="51" spans="2:8" x14ac:dyDescent="0.45">
      <c r="B51" s="12" t="s">
        <v>19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x14ac:dyDescent="0.45">
      <c r="B52" s="12" t="s">
        <v>20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2:8" x14ac:dyDescent="0.45">
      <c r="B53" s="12" t="s">
        <v>21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2:8" x14ac:dyDescent="0.45">
      <c r="B54" s="12" t="s">
        <v>22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2:8" x14ac:dyDescent="0.45">
      <c r="B55" s="12" t="s">
        <v>23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2:8" x14ac:dyDescent="0.45">
      <c r="B56" s="7" t="s">
        <v>24</v>
      </c>
      <c r="C56" s="9">
        <f t="shared" ref="C56:H56" si="9">SUM(C57:C63)</f>
        <v>0</v>
      </c>
      <c r="D56" s="9">
        <f t="shared" si="9"/>
        <v>0</v>
      </c>
      <c r="E56" s="9">
        <f t="shared" si="9"/>
        <v>0</v>
      </c>
      <c r="F56" s="9">
        <f t="shared" si="9"/>
        <v>0</v>
      </c>
      <c r="G56" s="9">
        <f t="shared" si="9"/>
        <v>0</v>
      </c>
      <c r="H56" s="9">
        <f t="shared" si="9"/>
        <v>0</v>
      </c>
    </row>
    <row r="57" spans="2:8" x14ac:dyDescent="0.45">
      <c r="B57" s="12" t="s">
        <v>25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2:8" x14ac:dyDescent="0.45">
      <c r="B58" s="12" t="s">
        <v>26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2:8" x14ac:dyDescent="0.45">
      <c r="B59" s="12" t="s">
        <v>27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2:8" x14ac:dyDescent="0.45">
      <c r="B60" s="14" t="s">
        <v>28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</row>
    <row r="61" spans="2:8" x14ac:dyDescent="0.45">
      <c r="B61" s="12" t="s">
        <v>29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2:8" x14ac:dyDescent="0.45">
      <c r="B62" s="12" t="s">
        <v>30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2:8" x14ac:dyDescent="0.45">
      <c r="B63" s="12" t="s">
        <v>31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2:8" x14ac:dyDescent="0.45">
      <c r="B64" s="7" t="s">
        <v>32</v>
      </c>
      <c r="C64" s="9">
        <f t="shared" ref="C64:H64" si="10">SUM(C65:C73)</f>
        <v>0</v>
      </c>
      <c r="D64" s="9">
        <f t="shared" si="10"/>
        <v>0</v>
      </c>
      <c r="E64" s="9">
        <f t="shared" si="10"/>
        <v>0</v>
      </c>
      <c r="F64" s="9">
        <f t="shared" si="10"/>
        <v>0</v>
      </c>
      <c r="G64" s="9">
        <f t="shared" si="10"/>
        <v>0</v>
      </c>
      <c r="H64" s="9">
        <f t="shared" si="10"/>
        <v>0</v>
      </c>
    </row>
    <row r="65" spans="2:8" x14ac:dyDescent="0.45">
      <c r="B65" s="12" t="s">
        <v>33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2:8" x14ac:dyDescent="0.45">
      <c r="B66" s="12" t="s">
        <v>34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</row>
    <row r="67" spans="2:8" x14ac:dyDescent="0.45">
      <c r="B67" s="12" t="s">
        <v>35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</row>
    <row r="68" spans="2:8" x14ac:dyDescent="0.45">
      <c r="B68" s="12" t="s">
        <v>36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</row>
    <row r="69" spans="2:8" x14ac:dyDescent="0.45">
      <c r="B69" s="12" t="s">
        <v>37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</row>
    <row r="70" spans="2:8" x14ac:dyDescent="0.45">
      <c r="B70" s="12" t="s">
        <v>38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2:8" x14ac:dyDescent="0.45">
      <c r="B71" s="12" t="s">
        <v>39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</row>
    <row r="72" spans="2:8" x14ac:dyDescent="0.45">
      <c r="B72" s="12" t="s">
        <v>40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</row>
    <row r="73" spans="2:8" x14ac:dyDescent="0.45">
      <c r="B73" s="12" t="s">
        <v>41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</row>
    <row r="74" spans="2:8" x14ac:dyDescent="0.45">
      <c r="B74" s="7" t="s">
        <v>49</v>
      </c>
      <c r="C74" s="9">
        <f t="shared" ref="C74:H74" si="11">SUM(C75:C78)</f>
        <v>0</v>
      </c>
      <c r="D74" s="9">
        <f t="shared" si="11"/>
        <v>0</v>
      </c>
      <c r="E74" s="9">
        <f t="shared" si="11"/>
        <v>0</v>
      </c>
      <c r="F74" s="9">
        <f t="shared" si="11"/>
        <v>0</v>
      </c>
      <c r="G74" s="9">
        <f t="shared" si="11"/>
        <v>0</v>
      </c>
      <c r="H74" s="9">
        <f t="shared" si="11"/>
        <v>0</v>
      </c>
    </row>
    <row r="75" spans="2:8" ht="48" x14ac:dyDescent="0.45">
      <c r="B75" s="12" t="s">
        <v>43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2:8" ht="48" x14ac:dyDescent="0.45">
      <c r="B76" s="12" t="s">
        <v>44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</row>
    <row r="77" spans="2:8" x14ac:dyDescent="0.45">
      <c r="B77" s="12" t="s">
        <v>45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</row>
    <row r="78" spans="2:8" x14ac:dyDescent="0.45">
      <c r="B78" s="12" t="s">
        <v>46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</row>
    <row r="79" spans="2:8" x14ac:dyDescent="0.45">
      <c r="B79" s="15"/>
      <c r="C79" s="16"/>
      <c r="D79" s="16"/>
      <c r="E79" s="16"/>
      <c r="F79" s="16"/>
      <c r="G79" s="16"/>
      <c r="H79" s="16"/>
    </row>
    <row r="80" spans="2:8" x14ac:dyDescent="0.45">
      <c r="B80" s="17" t="s">
        <v>50</v>
      </c>
      <c r="C80" s="9">
        <f t="shared" ref="C80:H80" si="12">C46+C12</f>
        <v>7233805.0800000001</v>
      </c>
      <c r="D80" s="9">
        <f t="shared" si="12"/>
        <v>-15704.86</v>
      </c>
      <c r="E80" s="9">
        <f t="shared" si="12"/>
        <v>7218100.2199999997</v>
      </c>
      <c r="F80" s="9">
        <f t="shared" si="12"/>
        <v>3581643</v>
      </c>
      <c r="G80" s="9">
        <f t="shared" si="12"/>
        <v>3581643</v>
      </c>
      <c r="H80" s="9">
        <f t="shared" si="12"/>
        <v>3636457.2199999997</v>
      </c>
    </row>
    <row r="81" spans="2:8" x14ac:dyDescent="0.45">
      <c r="B81" s="18"/>
      <c r="C81" s="19"/>
      <c r="D81" s="19"/>
      <c r="E81" s="19"/>
      <c r="F81" s="19"/>
      <c r="G81" s="19"/>
      <c r="H81" s="19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2024-07-15T23:10:26Z</dcterms:created>
  <dcterms:modified xsi:type="dcterms:W3CDTF">2024-07-15T23:11:21Z</dcterms:modified>
</cp:coreProperties>
</file>