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2 Pagina del Casa\2025\3er. Trimestre 2025\3. FORMATOS LDF\"/>
    </mc:Choice>
  </mc:AlternateContent>
  <xr:revisionPtr revIDLastSave="0" documentId="8_{0FCABC52-2D65-4582-8462-30FA58D2DD35}" xr6:coauthVersionLast="47" xr6:coauthVersionMax="47" xr10:uidLastSave="{00000000-0000-0000-0000-000000000000}"/>
  <bookViews>
    <workbookView xWindow="-120" yWindow="-120" windowWidth="24240" windowHeight="13020" xr2:uid="{824B384D-F4DD-41F8-B8B6-696301F0D6B8}"/>
  </bookViews>
  <sheets>
    <sheet name="(6d) SERVICIOS PERSONAL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#REF!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#REF!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#REF!</definedName>
    <definedName name="MONTO1">'[2]Info General'!$D$18</definedName>
    <definedName name="MONTO2">'[2]Info General'!$E$18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#REF!</definedName>
    <definedName name="SALDO_PENDIENTE">'[2]Info General'!$F$18</definedName>
    <definedName name="TRIMESTRE">'[2]Info General'!$C$16</definedName>
    <definedName name="trtrtrt">#REF!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36" i="1" s="1"/>
  <c r="D12" i="1"/>
  <c r="E12" i="1"/>
  <c r="F12" i="1"/>
  <c r="G12" i="1"/>
  <c r="H12" i="1"/>
  <c r="H14" i="1"/>
  <c r="C15" i="1"/>
  <c r="D15" i="1"/>
  <c r="E15" i="1"/>
  <c r="F15" i="1"/>
  <c r="G15" i="1"/>
  <c r="H15" i="1"/>
  <c r="H16" i="1"/>
  <c r="H17" i="1"/>
  <c r="H18" i="1"/>
  <c r="C19" i="1"/>
  <c r="D19" i="1"/>
  <c r="E19" i="1"/>
  <c r="F19" i="1"/>
  <c r="G19" i="1"/>
  <c r="H19" i="1"/>
  <c r="H20" i="1"/>
  <c r="H21" i="1"/>
  <c r="H22" i="1"/>
  <c r="C24" i="1"/>
  <c r="D24" i="1"/>
  <c r="E24" i="1"/>
  <c r="F24" i="1"/>
  <c r="G24" i="1"/>
  <c r="H25" i="1"/>
  <c r="H26" i="1"/>
  <c r="C27" i="1"/>
  <c r="D27" i="1"/>
  <c r="E27" i="1"/>
  <c r="F27" i="1"/>
  <c r="G27" i="1"/>
  <c r="H27" i="1"/>
  <c r="H24" i="1" s="1"/>
  <c r="H36" i="1" s="1"/>
  <c r="H28" i="1"/>
  <c r="H29" i="1"/>
  <c r="H30" i="1"/>
  <c r="C31" i="1"/>
  <c r="D31" i="1"/>
  <c r="E31" i="1"/>
  <c r="F31" i="1"/>
  <c r="G31" i="1"/>
  <c r="H31" i="1"/>
  <c r="H32" i="1"/>
  <c r="H33" i="1"/>
  <c r="H34" i="1"/>
  <c r="D36" i="1"/>
  <c r="E36" i="1"/>
  <c r="F36" i="1"/>
  <c r="G36" i="1"/>
</calcChain>
</file>

<file path=xl/sharedStrings.xml><?xml version="1.0" encoding="utf-8"?>
<sst xmlns="http://schemas.openxmlformats.org/spreadsheetml/2006/main" count="37" uniqueCount="27">
  <si>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</si>
  <si>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</si>
  <si>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</si>
  <si>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</si>
  <si>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</si>
  <si>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</si>
  <si>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</si>
  <si>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</si>
  <si>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</si>
  <si>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</si>
  <si>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</si>
  <si>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</si>
  <si>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</si>
  <si>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 xml:space="preserve">Pagado </t>
  </si>
  <si>
    <t xml:space="preserve">Devengado </t>
  </si>
  <si>
    <r>
      <rPr>
        <b/>
        <sz val="11"/>
        <color theme="1"/>
        <rFont val="Montserrat"/>
      </rPr>
      <t>Modificado</t>
    </r>
    <r>
      <rPr>
        <b/>
        <sz val="11"/>
        <color rgb="FFC00000"/>
        <rFont val="Montserrat Medium"/>
      </rPr>
      <t xml:space="preserve"> </t>
    </r>
  </si>
  <si>
    <t xml:space="preserve">Ampliaciones/ (Reducciones) </t>
  </si>
  <si>
    <t xml:space="preserve">Aprobado </t>
  </si>
  <si>
    <t>Subejercicio</t>
  </si>
  <si>
    <r>
      <rPr>
        <b/>
        <sz val="11"/>
        <color theme="1"/>
        <rFont val="Montserrat"/>
      </rPr>
      <t>Egresos</t>
    </r>
    <r>
      <rPr>
        <b/>
        <sz val="11"/>
        <color rgb="FFC00000"/>
        <rFont val="Montserrat Medium"/>
      </rPr>
      <t xml:space="preserve"> </t>
    </r>
  </si>
  <si>
    <t xml:space="preserve">Concepto </t>
  </si>
  <si>
    <t xml:space="preserve">(PESOS) </t>
  </si>
  <si>
    <t>Del 01 de enero al 30 de septiembre de 2025</t>
  </si>
  <si>
    <t xml:space="preserve">Clasificación de Servicios Personales por Categoría </t>
  </si>
  <si>
    <t xml:space="preserve">Estado Analítico del Ejercicio del Presupuesto de Egresos Detallado - LDF </t>
  </si>
  <si>
    <t>CENTRO DE LAS ARTES DE SAN AGUSTIN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</si>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</sst>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9" x14ac:knownFonts="1">
    <font>
      <sz val="11"/>
      <color theme="1"/>
      <name val="Calibri"/>
      <scheme val="minor"/>
    </font>
    <font>
      <sz val="11"/>
      <color theme="1"/>
      <name val="Montserrat"/>
    </font>
    <font>
      <b/>
      <sz val="11"/>
      <color theme="1"/>
      <name val="Montserrat"/>
    </font>
    <font>
      <b/>
      <sz val="11"/>
      <color rgb="FFFF0000"/>
      <name val="Montserrat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rgb="FFC00000"/>
      <name val="Montserrat Medium"/>
    </font>
    <font>
      <b/>
      <sz val="14"/>
      <color theme="1"/>
      <name val="Montserrat"/>
    </font>
    <font>
      <b/>
      <sz val="20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3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3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4" fontId="4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7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/>
    <xf numFmtId="0" fontId="2" fillId="2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5" fillId="0" borderId="11" xfId="0" applyFont="1" applyBorder="1"/>
    <xf numFmtId="0" fontId="2" fillId="2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0" fillId="0" borderId="0" xfId="0"/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123825</xdr:colOff>
      <xdr:row>1</xdr:row>
      <xdr:rowOff>66675</xdr:rowOff>
    </xdr:from>
    <xdr:ext cx="1390650" cy="609600"/>
    <xdr:pic>
      <xdr:nvPicPr>
        <xdr:cNvPr id="2" name="image10.png">
          <a:extLst>
            <a:ext uri="{FF2B5EF4-FFF2-40B4-BE49-F238E27FC236}">
              <a16:creationId xmlns:a16="http://schemas.microsoft.com/office/drawing/2014/main" id="{CEA60B95-35A2-42D8-85B3-3B4AE39CA1B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8000" y="257175"/>
          <a:ext cx="1390650" cy="6096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342900</xdr:colOff>
      <xdr:row>0</xdr:row>
      <xdr:rowOff>123825</xdr:rowOff>
    </xdr:from>
    <xdr:ext cx="1076325" cy="1038225"/>
    <xdr:pic>
      <xdr:nvPicPr>
        <xdr:cNvPr id="3" name="image2.png">
          <a:extLst>
            <a:ext uri="{FF2B5EF4-FFF2-40B4-BE49-F238E27FC236}">
              <a16:creationId xmlns:a16="http://schemas.microsoft.com/office/drawing/2014/main" id="{FA6316F2-BA88-4CC9-876A-2540C40DA89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4925" y="123825"/>
          <a:ext cx="1076325" cy="10382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FORMATOS.xlsx" TargetMode="External"/><Relationship Id="rId1" Type="http://schemas.openxmlformats.org/officeDocument/2006/relationships/externalLinkPath" Target="file:///C:\Users\ASUS\Downloads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1D97A-EF12-4545-8DB9-2D5A08EBA056}">
  <dimension ref="A1:Z1000"/>
  <sheetViews>
    <sheetView tabSelected="1" zoomScale="90" zoomScaleNormal="90" workbookViewId="0">
      <selection activeCell="I18" sqref="I18"/>
    </sheetView>
  </sheetViews>
  <sheetFormatPr baseColWidth="10" defaultColWidth="14.42578125" defaultRowHeight="15" customHeight="1" x14ac:dyDescent="0.25"/>
  <cols>
    <col min="1" max="1" width="2.7109375" customWidth="1"/>
    <col min="2" max="2" width="86.5703125" customWidth="1"/>
    <col min="3" max="8" width="23.42578125" customWidth="1"/>
    <col min="9" max="10" width="11.42578125" customWidth="1"/>
    <col min="11" max="11" width="14.140625" customWidth="1"/>
    <col min="12" max="18" width="11.42578125" customWidth="1"/>
    <col min="19" max="26" width="10.7109375" customWidth="1"/>
  </cols>
  <sheetData>
    <row r="1" spans="1:26" ht="18" customHeight="1" x14ac:dyDescent="0.35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60.75" customHeight="1" x14ac:dyDescent="0.35">
      <c r="A2" s="1"/>
      <c r="B2" s="30"/>
      <c r="C2" s="29"/>
      <c r="D2" s="29"/>
      <c r="E2" s="29"/>
      <c r="F2" s="28"/>
      <c r="G2" s="28"/>
      <c r="H2" s="2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 x14ac:dyDescent="0.35">
      <c r="A4" s="1"/>
      <c r="B4" s="26" t="s">
        <v>25</v>
      </c>
      <c r="C4" s="25"/>
      <c r="D4" s="25"/>
      <c r="E4" s="25"/>
      <c r="F4" s="25"/>
      <c r="G4" s="25"/>
      <c r="H4" s="2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35">
      <c r="A5" s="1"/>
      <c r="B5" s="23" t="s">
        <v>24</v>
      </c>
      <c r="C5" s="22"/>
      <c r="D5" s="22"/>
      <c r="E5" s="22"/>
      <c r="F5" s="22"/>
      <c r="G5" s="22"/>
      <c r="H5" s="2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" customHeight="1" x14ac:dyDescent="0.35">
      <c r="A6" s="1"/>
      <c r="B6" s="23" t="s">
        <v>23</v>
      </c>
      <c r="C6" s="22"/>
      <c r="D6" s="22"/>
      <c r="E6" s="22"/>
      <c r="F6" s="22"/>
      <c r="G6" s="22"/>
      <c r="H6" s="2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35">
      <c r="A7" s="1"/>
      <c r="B7" s="23" t="s">
        <v>22</v>
      </c>
      <c r="C7" s="22"/>
      <c r="D7" s="22"/>
      <c r="E7" s="22"/>
      <c r="F7" s="22"/>
      <c r="G7" s="22"/>
      <c r="H7" s="2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" customHeight="1" x14ac:dyDescent="0.35">
      <c r="A8" s="1"/>
      <c r="B8" s="20" t="s">
        <v>21</v>
      </c>
      <c r="C8" s="18"/>
      <c r="D8" s="18"/>
      <c r="E8" s="18"/>
      <c r="F8" s="18"/>
      <c r="G8" s="18"/>
      <c r="H8" s="1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"/>
      <c r="B9" s="16" t="s">
        <v>20</v>
      </c>
      <c r="C9" s="19" t="s">
        <v>19</v>
      </c>
      <c r="D9" s="18"/>
      <c r="E9" s="18"/>
      <c r="F9" s="18"/>
      <c r="G9" s="17"/>
      <c r="H9" s="16" t="s">
        <v>18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35">
      <c r="A10" s="1"/>
      <c r="B10" s="14"/>
      <c r="C10" s="15" t="s">
        <v>17</v>
      </c>
      <c r="D10" s="15" t="s">
        <v>16</v>
      </c>
      <c r="E10" s="15" t="s">
        <v>15</v>
      </c>
      <c r="F10" s="15" t="s">
        <v>14</v>
      </c>
      <c r="G10" s="15" t="s">
        <v>13</v>
      </c>
      <c r="H10" s="1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35">
      <c r="A11" s="1"/>
      <c r="B11" s="13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35">
      <c r="A12" s="1"/>
      <c r="B12" s="5" t="s">
        <v>12</v>
      </c>
      <c r="C12" s="4">
        <f>SUM(C13,C14,C15,C18,C19,C22)</f>
        <v>5917647.3600000003</v>
      </c>
      <c r="D12" s="4">
        <f>SUM(D13,D14,D15,D18,D19,D22)</f>
        <v>968200</v>
      </c>
      <c r="E12" s="4">
        <f>SUM(E13,E14,E15,E18,E19,E22)</f>
        <v>6885847.3600000003</v>
      </c>
      <c r="F12" s="4">
        <f>SUM(F13,F14,F15,F18,F19,F22)</f>
        <v>5499427.7999999998</v>
      </c>
      <c r="G12" s="4">
        <f>SUM(G13,G14,G15,G18,G19,G22)</f>
        <v>5155409.8</v>
      </c>
      <c r="H12" s="4">
        <f>SUM(H13,H14,H15,H18,H19,H22)</f>
        <v>1386419.56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35">
      <c r="A13" s="1"/>
      <c r="B13" s="8" t="s">
        <v>10</v>
      </c>
      <c r="C13" s="6">
        <v>5917647.3600000003</v>
      </c>
      <c r="D13" s="6">
        <v>968200</v>
      </c>
      <c r="E13" s="6">
        <v>6885847.3600000003</v>
      </c>
      <c r="F13" s="6">
        <v>5499427.7999999998</v>
      </c>
      <c r="G13" s="6">
        <v>5155409.8</v>
      </c>
      <c r="H13" s="6">
        <v>1386419.56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35">
      <c r="A14" s="1"/>
      <c r="B14" s="8" t="s">
        <v>9</v>
      </c>
      <c r="C14" s="6"/>
      <c r="D14" s="6"/>
      <c r="E14" s="6"/>
      <c r="F14" s="6"/>
      <c r="G14" s="6"/>
      <c r="H14" s="6">
        <f>E14-F14</f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35">
      <c r="A15" s="1"/>
      <c r="B15" s="8" t="s">
        <v>8</v>
      </c>
      <c r="C15" s="6">
        <f>C16+C17</f>
        <v>0</v>
      </c>
      <c r="D15" s="6">
        <f>D16+D17</f>
        <v>0</v>
      </c>
      <c r="E15" s="6">
        <f>E16+E17</f>
        <v>0</v>
      </c>
      <c r="F15" s="6">
        <f>F16+F17</f>
        <v>0</v>
      </c>
      <c r="G15" s="6">
        <f>G16+G17</f>
        <v>0</v>
      </c>
      <c r="H15" s="6">
        <f>H16+H17</f>
        <v>0</v>
      </c>
      <c r="I15" s="1"/>
      <c r="J15" s="1"/>
      <c r="K15" s="12"/>
      <c r="L15" s="12"/>
      <c r="M15" s="12"/>
      <c r="N15" s="12"/>
      <c r="O15" s="12"/>
      <c r="P15" s="12"/>
      <c r="Q15" s="12"/>
      <c r="R15" s="12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35">
      <c r="A16" s="1"/>
      <c r="B16" s="8" t="s">
        <v>7</v>
      </c>
      <c r="C16" s="6"/>
      <c r="D16" s="6"/>
      <c r="E16" s="6"/>
      <c r="F16" s="6"/>
      <c r="G16" s="6"/>
      <c r="H16" s="6">
        <f>E16-F16</f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35">
      <c r="A17" s="1"/>
      <c r="B17" s="8" t="s">
        <v>6</v>
      </c>
      <c r="C17" s="6"/>
      <c r="D17" s="6"/>
      <c r="E17" s="6"/>
      <c r="F17" s="6"/>
      <c r="G17" s="6"/>
      <c r="H17" s="6">
        <f>E17-F17</f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35">
      <c r="A18" s="1"/>
      <c r="B18" s="8" t="s">
        <v>5</v>
      </c>
      <c r="C18" s="6"/>
      <c r="D18" s="6"/>
      <c r="E18" s="6"/>
      <c r="F18" s="6"/>
      <c r="G18" s="6"/>
      <c r="H18" s="6">
        <f>E18-F18</f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35">
      <c r="A19" s="1"/>
      <c r="B19" s="9" t="s">
        <v>4</v>
      </c>
      <c r="C19" s="6">
        <f>C20+C21</f>
        <v>0</v>
      </c>
      <c r="D19" s="6">
        <f>D20+D21</f>
        <v>0</v>
      </c>
      <c r="E19" s="6">
        <f>E20+E21</f>
        <v>0</v>
      </c>
      <c r="F19" s="6">
        <f>F20+F21</f>
        <v>0</v>
      </c>
      <c r="G19" s="6">
        <f>G20+G21</f>
        <v>0</v>
      </c>
      <c r="H19" s="6">
        <f>H20+H21</f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35">
      <c r="A20" s="1"/>
      <c r="B20" s="8" t="s">
        <v>3</v>
      </c>
      <c r="C20" s="6"/>
      <c r="D20" s="6"/>
      <c r="E20" s="6"/>
      <c r="F20" s="6"/>
      <c r="G20" s="6"/>
      <c r="H20" s="6">
        <f>E20-F20</f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35">
      <c r="A21" s="1"/>
      <c r="B21" s="8" t="s">
        <v>2</v>
      </c>
      <c r="C21" s="6"/>
      <c r="D21" s="6"/>
      <c r="E21" s="6"/>
      <c r="F21" s="6"/>
      <c r="G21" s="6"/>
      <c r="H21" s="6">
        <f>E21-F21</f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35">
      <c r="A22" s="1"/>
      <c r="B22" s="8" t="s">
        <v>1</v>
      </c>
      <c r="C22" s="6"/>
      <c r="D22" s="6"/>
      <c r="E22" s="6"/>
      <c r="F22" s="6"/>
      <c r="G22" s="6"/>
      <c r="H22" s="6">
        <f>E22-F22</f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35">
      <c r="A23" s="1"/>
      <c r="B23" s="11"/>
      <c r="C23" s="10"/>
      <c r="D23" s="10"/>
      <c r="E23" s="10"/>
      <c r="F23" s="10"/>
      <c r="G23" s="10"/>
      <c r="H23" s="1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35">
      <c r="A24" s="1"/>
      <c r="B24" s="5" t="s">
        <v>11</v>
      </c>
      <c r="C24" s="4">
        <f>SUM(C25,C26,C27,C30,C31,C34)</f>
        <v>0</v>
      </c>
      <c r="D24" s="4">
        <f>SUM(D25,D26,D27,D30,D31,D34)</f>
        <v>0</v>
      </c>
      <c r="E24" s="4">
        <f>SUM(E25,E26,E27,E30,E31,E34)</f>
        <v>0</v>
      </c>
      <c r="F24" s="4">
        <f>SUM(F25,F26,F27,F30,F31,F34)</f>
        <v>0</v>
      </c>
      <c r="G24" s="4">
        <f>SUM(G25,G26,G27,G30,G31,G34)</f>
        <v>0</v>
      </c>
      <c r="H24" s="4">
        <f>SUM(H25,H26,H27,H30,H31,H34)</f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35">
      <c r="A25" s="1"/>
      <c r="B25" s="8" t="s">
        <v>10</v>
      </c>
      <c r="C25" s="6"/>
      <c r="D25" s="6"/>
      <c r="E25" s="6"/>
      <c r="F25" s="6"/>
      <c r="G25" s="6"/>
      <c r="H25" s="6">
        <f>E25-F25</f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customHeight="1" x14ac:dyDescent="0.35">
      <c r="A26" s="1"/>
      <c r="B26" s="8" t="s">
        <v>9</v>
      </c>
      <c r="C26" s="6"/>
      <c r="D26" s="6"/>
      <c r="E26" s="6"/>
      <c r="F26" s="6"/>
      <c r="G26" s="6"/>
      <c r="H26" s="6">
        <f>E26-F26</f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customHeight="1" x14ac:dyDescent="0.35">
      <c r="A27" s="1"/>
      <c r="B27" s="8" t="s">
        <v>8</v>
      </c>
      <c r="C27" s="6">
        <f>C28+C29</f>
        <v>0</v>
      </c>
      <c r="D27" s="6">
        <f>D28+D29</f>
        <v>0</v>
      </c>
      <c r="E27" s="6">
        <f>E28+E29</f>
        <v>0</v>
      </c>
      <c r="F27" s="6">
        <f>F28+F29</f>
        <v>0</v>
      </c>
      <c r="G27" s="6">
        <f>G28+G29</f>
        <v>0</v>
      </c>
      <c r="H27" s="6">
        <f>H28+H29</f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customHeight="1" x14ac:dyDescent="0.35">
      <c r="A28" s="1"/>
      <c r="B28" s="8" t="s">
        <v>7</v>
      </c>
      <c r="C28" s="6"/>
      <c r="D28" s="6"/>
      <c r="E28" s="6"/>
      <c r="F28" s="6"/>
      <c r="G28" s="6"/>
      <c r="H28" s="6">
        <f>E28-F28</f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customHeight="1" x14ac:dyDescent="0.35">
      <c r="A29" s="1"/>
      <c r="B29" s="8" t="s">
        <v>6</v>
      </c>
      <c r="C29" s="6"/>
      <c r="D29" s="6"/>
      <c r="E29" s="6"/>
      <c r="F29" s="6"/>
      <c r="G29" s="6"/>
      <c r="H29" s="6">
        <f>E29-F29</f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customHeight="1" x14ac:dyDescent="0.35">
      <c r="A30" s="1"/>
      <c r="B30" s="8" t="s">
        <v>5</v>
      </c>
      <c r="C30" s="6"/>
      <c r="D30" s="6"/>
      <c r="E30" s="6"/>
      <c r="F30" s="6"/>
      <c r="G30" s="6"/>
      <c r="H30" s="6">
        <f>E30-F30</f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customHeight="1" x14ac:dyDescent="0.35">
      <c r="A31" s="1"/>
      <c r="B31" s="9" t="s">
        <v>4</v>
      </c>
      <c r="C31" s="6">
        <f>C32+C33</f>
        <v>0</v>
      </c>
      <c r="D31" s="6">
        <f>D32+D33</f>
        <v>0</v>
      </c>
      <c r="E31" s="6">
        <f>E32+E33</f>
        <v>0</v>
      </c>
      <c r="F31" s="6">
        <f>F32+F33</f>
        <v>0</v>
      </c>
      <c r="G31" s="6">
        <f>G32+G33</f>
        <v>0</v>
      </c>
      <c r="H31" s="6">
        <f>H32+H33</f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35">
      <c r="A32" s="1"/>
      <c r="B32" s="8" t="s">
        <v>3</v>
      </c>
      <c r="C32" s="6"/>
      <c r="D32" s="6"/>
      <c r="E32" s="6"/>
      <c r="F32" s="6"/>
      <c r="G32" s="6"/>
      <c r="H32" s="6">
        <f>E32-F32</f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customHeight="1" x14ac:dyDescent="0.35">
      <c r="A33" s="1"/>
      <c r="B33" s="8" t="s">
        <v>2</v>
      </c>
      <c r="C33" s="6"/>
      <c r="D33" s="6"/>
      <c r="E33" s="6"/>
      <c r="F33" s="6"/>
      <c r="G33" s="6"/>
      <c r="H33" s="6">
        <f>E33-F33</f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35">
      <c r="A34" s="1"/>
      <c r="B34" s="8" t="s">
        <v>1</v>
      </c>
      <c r="C34" s="6"/>
      <c r="D34" s="6"/>
      <c r="E34" s="6"/>
      <c r="F34" s="6"/>
      <c r="G34" s="6"/>
      <c r="H34" s="6">
        <f>E34-F34</f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customHeight="1" x14ac:dyDescent="0.35">
      <c r="A35" s="1"/>
      <c r="B35" s="7"/>
      <c r="C35" s="6"/>
      <c r="D35" s="6"/>
      <c r="E35" s="6"/>
      <c r="F35" s="6"/>
      <c r="G35" s="6"/>
      <c r="H35" s="6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35">
      <c r="A36" s="1"/>
      <c r="B36" s="5" t="s">
        <v>0</v>
      </c>
      <c r="C36" s="4">
        <f>C24+C12</f>
        <v>5917647.3600000003</v>
      </c>
      <c r="D36" s="4">
        <f>D24+D12</f>
        <v>968200</v>
      </c>
      <c r="E36" s="4">
        <f>E24+E12</f>
        <v>6885847.3600000003</v>
      </c>
      <c r="F36" s="4">
        <f>F24+F12</f>
        <v>5499427.7999999998</v>
      </c>
      <c r="G36" s="4">
        <f>G24+G12</f>
        <v>5155409.8</v>
      </c>
      <c r="H36" s="4">
        <f>H24+H12</f>
        <v>1386419.56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customHeight="1" x14ac:dyDescent="0.35">
      <c r="A37" s="1"/>
      <c r="B37" s="3"/>
      <c r="C37" s="2"/>
      <c r="D37" s="2"/>
      <c r="E37" s="2"/>
      <c r="F37" s="2"/>
      <c r="G37" s="2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9">
    <mergeCell ref="C9:G9"/>
    <mergeCell ref="H9:H10"/>
    <mergeCell ref="B2:E2"/>
    <mergeCell ref="B4:H4"/>
    <mergeCell ref="B5:H5"/>
    <mergeCell ref="B6:H6"/>
    <mergeCell ref="B7:H7"/>
    <mergeCell ref="B8:H8"/>
    <mergeCell ref="B9:B10"/>
  </mergeCells>
  <dataValidations count="1">
    <dataValidation type="decimal" allowBlank="1" showErrorMessage="1" sqref="C12:H22 C24:H36" xr:uid="{00000000-0002-0000-08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" footer="0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2025-10-22T16:42:58Z</dcterms:created>
  <dcterms:modified xsi:type="dcterms:W3CDTF">2025-10-22T16:43:39Z</dcterms:modified>
</cp:coreProperties>
</file>